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2. Detailed - running report\5. 2023-2024 September 2023 to August 2024 Detailed\"/>
    </mc:Choice>
  </mc:AlternateContent>
  <xr:revisionPtr revIDLastSave="0" documentId="13_ncr:1_{93B2938B-383A-46A9-980B-DA54F1E555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  <c r="D98" i="1" s="1"/>
</calcChain>
</file>

<file path=xl/sharedStrings.xml><?xml version="1.0" encoding="utf-8"?>
<sst xmlns="http://schemas.openxmlformats.org/spreadsheetml/2006/main" count="487" uniqueCount="137">
  <si>
    <t/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</si>
  <si>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</si>
  <si>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</si>
  <si>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</si>
  <si>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</si>
  <si>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</si>
  <si>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</si>
  <si>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</si>
  <si>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25161   1</t>
  </si>
  <si>
    <t>Telephone - Voice</t>
  </si>
  <si>
    <t>Sriskandarajah,Anu</t>
  </si>
  <si>
    <t>Trustee - Ward 22</t>
  </si>
  <si>
    <t>1000349150</t>
  </si>
  <si>
    <t>4202477519</t>
  </si>
  <si>
    <t>Rogers Wireless Inc.</t>
  </si>
  <si>
    <t>#11928</t>
  </si>
  <si>
    <t>Rogers Mobility Billing</t>
  </si>
  <si>
    <t>Printing &amp; Photocopying - Non-instructional</t>
  </si>
  <si>
    <t>Printing Internal</t>
  </si>
  <si>
    <t>26899   1</t>
  </si>
  <si>
    <t>4202483982</t>
  </si>
  <si>
    <t>27870   1</t>
  </si>
  <si>
    <t>4202488643</t>
  </si>
  <si>
    <t>28223   1</t>
  </si>
  <si>
    <t>Other Travel Expense</t>
  </si>
  <si>
    <t>28983   1</t>
  </si>
  <si>
    <t>4202492210</t>
  </si>
  <si>
    <t>1000352719</t>
  </si>
  <si>
    <t>1000352744</t>
  </si>
  <si>
    <t>Postage</t>
  </si>
  <si>
    <t>29488   1</t>
  </si>
  <si>
    <t>4202492730</t>
  </si>
  <si>
    <t>Couriers</t>
  </si>
  <si>
    <t>Business Express Courier</t>
  </si>
  <si>
    <t>29808   1</t>
  </si>
  <si>
    <t>Special Events</t>
  </si>
  <si>
    <t>1000353643</t>
  </si>
  <si>
    <t>Meeting Expenses</t>
  </si>
  <si>
    <t>4202497004</t>
  </si>
  <si>
    <t>30461   1</t>
  </si>
  <si>
    <t>Ghous,Malika</t>
  </si>
  <si>
    <t>4202497204</t>
  </si>
  <si>
    <t>Sathiyababy Jeyachandran</t>
  </si>
  <si>
    <t>#14991</t>
  </si>
  <si>
    <t>Refreshments for Joint Ward Forum</t>
  </si>
  <si>
    <t>Tamil Heritage Month décor at Alvin Curling Public School</t>
  </si>
  <si>
    <t>Mileage - Community Event</t>
  </si>
  <si>
    <t>Mileage - Meeting at Old City Hall</t>
  </si>
  <si>
    <t>Mileage - Hillside Outdoor Education Centre</t>
  </si>
  <si>
    <t>Mileage - Centennial College (Progress Campus)</t>
  </si>
  <si>
    <t>Mileage - Alvin Curling Public School</t>
  </si>
  <si>
    <t>Mileage - Joseph Brant Public School</t>
  </si>
  <si>
    <t>Mailroom internal</t>
  </si>
  <si>
    <t>4202499569</t>
  </si>
  <si>
    <t xml:space="preserve">Decorations for Tamil Heritage Month ward forum </t>
  </si>
  <si>
    <t>SanyaShoots</t>
  </si>
  <si>
    <t>Postage Expense</t>
  </si>
  <si>
    <t>Courier Expense</t>
  </si>
  <si>
    <t>Photography Expense</t>
  </si>
  <si>
    <t>Trustees</t>
  </si>
  <si>
    <t>1000355580</t>
  </si>
  <si>
    <t>1000355811</t>
  </si>
  <si>
    <t>29942   1</t>
  </si>
  <si>
    <t>4202503148</t>
  </si>
  <si>
    <t>1000355015</t>
  </si>
  <si>
    <t>1000364161</t>
  </si>
  <si>
    <t>39245   1</t>
  </si>
  <si>
    <t>4202529403</t>
  </si>
  <si>
    <t>38635   1</t>
  </si>
  <si>
    <t>4202523374</t>
  </si>
  <si>
    <t>4202517985</t>
  </si>
  <si>
    <t>34883   1</t>
  </si>
  <si>
    <t>4202512768</t>
  </si>
  <si>
    <t>4202506672</t>
  </si>
  <si>
    <t>32425   1</t>
  </si>
  <si>
    <t>School Council Supplies</t>
  </si>
  <si>
    <t>1000357083</t>
  </si>
  <si>
    <t>4202532362</t>
  </si>
  <si>
    <t>1000362299</t>
  </si>
  <si>
    <t>1000356825</t>
  </si>
  <si>
    <t>1000362579</t>
  </si>
  <si>
    <t>1000356042</t>
  </si>
  <si>
    <t>37787   1</t>
  </si>
  <si>
    <t>35072   1</t>
  </si>
  <si>
    <t>Office Supplies &amp; Services</t>
  </si>
  <si>
    <t>3700726312</t>
  </si>
  <si>
    <t>1000362261</t>
  </si>
  <si>
    <t>1000361224</t>
  </si>
  <si>
    <t>Babu Take-Out Inc.</t>
  </si>
  <si>
    <t>4202511538</t>
  </si>
  <si>
    <t>33232   1</t>
  </si>
  <si>
    <t>Shahi Karahi Restaurant</t>
  </si>
  <si>
    <t>4202508576</t>
  </si>
  <si>
    <t>Internet Expense</t>
  </si>
  <si>
    <t>R2024-0032 - Permit Cost</t>
  </si>
  <si>
    <t>THM Forum - Caretaking</t>
  </si>
  <si>
    <t>5050 Postal Charge Back</t>
  </si>
  <si>
    <t>Maxeen Paabo</t>
  </si>
  <si>
    <t>Eid Celebration</t>
  </si>
  <si>
    <t>Joint Eid Celebration</t>
  </si>
  <si>
    <t>Insurance</t>
  </si>
  <si>
    <t>#17440</t>
  </si>
  <si>
    <t>#20750</t>
  </si>
  <si>
    <t>September, 2023 - August, 2024</t>
  </si>
  <si>
    <t xml:space="preserve">Internet Expense </t>
  </si>
  <si>
    <t>Internet expense</t>
  </si>
  <si>
    <t xml:space="preserve">Internet expense </t>
  </si>
  <si>
    <t>TPA Carpark - Toronto Board of Health Meeting</t>
  </si>
  <si>
    <t>Mileage – Meeting with Constituent</t>
  </si>
  <si>
    <t>Mileage – Ward Meeting</t>
  </si>
  <si>
    <t>Mileage – Community Event</t>
  </si>
  <si>
    <t>Uber - Budget Town Hall</t>
  </si>
  <si>
    <t>Mileage – Toronto Public Health Meeting</t>
  </si>
  <si>
    <t>Mileage – School Visit</t>
  </si>
  <si>
    <t>Uber - Special Board Meeting</t>
  </si>
  <si>
    <t>Mileage – School Visits and Parent Meeting</t>
  </si>
  <si>
    <t>Mileage – School Visits</t>
  </si>
  <si>
    <t>Mileage – Ward Forum Meeting</t>
  </si>
  <si>
    <t xml:space="preserve">Mileage – Ward Forum Meeting </t>
  </si>
  <si>
    <t>Mileage –  Community Event</t>
  </si>
  <si>
    <t>Mileage - Meeting with MPP</t>
  </si>
  <si>
    <t>Mileage - Toronto Public Health Meeting</t>
  </si>
  <si>
    <t>Joint Tamil Heritage Month Event Caretaking Cost</t>
  </si>
  <si>
    <t>Insurance - Joint Tamil Heritage Month Event</t>
  </si>
  <si>
    <t xml:space="preserve">Postage  </t>
  </si>
  <si>
    <t>Supplies from Distribution Centre</t>
  </si>
  <si>
    <t>Tamil Heritage Event Food (Joint Event Costs Split with Other Trustees)</t>
  </si>
  <si>
    <t>Printing &amp; Photocopying - Non-instructio</t>
  </si>
  <si>
    <t>Permit#24-2-2-32 Tamil Heritage Celebration (Joint Event - Costs split with Other Trustee)</t>
  </si>
  <si>
    <t>Meeting Expenses (refreshments, etc)</t>
  </si>
  <si>
    <t>Trustee Tamil Heritage Month Catering</t>
  </si>
  <si>
    <t>Joint Eid Event 2024 04 18</t>
  </si>
  <si>
    <t>Staff Time:  Eid Celebration, Woburn</t>
  </si>
  <si>
    <t>Printing &amp; Photocopying - Non-instruction</t>
  </si>
  <si>
    <t>Adworks</t>
  </si>
  <si>
    <t>Trustee Newsletter Printing and Mailing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</si>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</sst>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 applyAlignment="1">
      <alignment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44" fontId="3" fillId="0" borderId="1" xfId="0" applyNumberFormat="1" applyFont="1" applyBorder="1" applyAlignment="1">
      <alignment horizontal="left" vertical="top"/>
    </xf>
    <xf numFmtId="44" fontId="3" fillId="0" borderId="0" xfId="1" applyFont="1" applyAlignment="1">
      <alignment horizontal="left" vertical="top"/>
    </xf>
    <xf numFmtId="44" fontId="4" fillId="3" borderId="1" xfId="1" applyFont="1" applyFill="1" applyBorder="1" applyAlignment="1">
      <alignment horizontal="left" wrapText="1"/>
    </xf>
    <xf numFmtId="44" fontId="3" fillId="0" borderId="1" xfId="1" applyFont="1" applyBorder="1" applyAlignment="1">
      <alignment horizontal="left" vertical="top"/>
    </xf>
    <xf numFmtId="44" fontId="3" fillId="0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4" fontId="2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</cellXfs>
  <cellStyles count="3">
    <cellStyle name="Currency" xfId="1" builtinId="4"/>
    <cellStyle name="Currency 2" xfId="2" xr:uid="{32C18966-69A3-418D-AADC-8569CA6D4C8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topLeftCell="A71" zoomScale="90" zoomScaleNormal="90" workbookViewId="0">
      <selection activeCell="K13" sqref="K13"/>
    </sheetView>
  </sheetViews>
  <sheetFormatPr defaultColWidth="8.85546875" defaultRowHeight="14.25" x14ac:dyDescent="0.2"/>
  <cols>
    <col min="1" max="1" width="34.28515625" style="2" bestFit="1" customWidth="1"/>
    <col min="2" max="2" width="13.7109375" style="2" bestFit="1" customWidth="1"/>
    <col min="3" max="3" width="40.42578125" style="2" bestFit="1" customWidth="1"/>
    <col min="4" max="4" width="17.85546875" style="6" bestFit="1" customWidth="1"/>
    <col min="5" max="5" width="25.7109375" style="2" bestFit="1" customWidth="1"/>
    <col min="6" max="6" width="54" style="2" bestFit="1" customWidth="1"/>
    <col min="7" max="7" width="17.7109375" style="2" bestFit="1" customWidth="1"/>
    <col min="8" max="16384" width="8.85546875" style="2"/>
  </cols>
  <sheetData>
    <row r="1" spans="1:7" ht="15" x14ac:dyDescent="0.2">
      <c r="A1" s="13" t="s">
        <v>103</v>
      </c>
      <c r="B1" s="13"/>
    </row>
    <row r="2" spans="1:7" ht="45" x14ac:dyDescent="0.25">
      <c r="A2" s="3" t="s">
        <v>2</v>
      </c>
      <c r="B2" s="3" t="s">
        <v>1</v>
      </c>
      <c r="C2" s="3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pans="1:7" x14ac:dyDescent="0.2">
      <c r="A3" s="4" t="s">
        <v>8</v>
      </c>
      <c r="B3" s="1">
        <v>45197</v>
      </c>
      <c r="C3" s="4" t="s">
        <v>9</v>
      </c>
      <c r="D3" s="8">
        <v>28.09</v>
      </c>
      <c r="E3" s="4" t="s">
        <v>10</v>
      </c>
      <c r="F3" s="4" t="s">
        <v>93</v>
      </c>
      <c r="G3" s="4" t="s">
        <v>11</v>
      </c>
    </row>
    <row r="4" spans="1:7" ht="12" customHeight="1" x14ac:dyDescent="0.2">
      <c r="A4" s="4" t="s">
        <v>12</v>
      </c>
      <c r="B4" s="1">
        <v>45202</v>
      </c>
      <c r="C4" s="4" t="s">
        <v>17</v>
      </c>
      <c r="D4" s="8">
        <v>41.6</v>
      </c>
      <c r="E4" s="4" t="s">
        <v>18</v>
      </c>
      <c r="F4" s="4" t="s">
        <v>15</v>
      </c>
      <c r="G4" s="4" t="s">
        <v>11</v>
      </c>
    </row>
    <row r="5" spans="1:7" x14ac:dyDescent="0.2">
      <c r="A5" s="4" t="s">
        <v>13</v>
      </c>
      <c r="B5" s="1">
        <v>45215</v>
      </c>
      <c r="C5" s="4" t="s">
        <v>9</v>
      </c>
      <c r="D5" s="8">
        <v>22.67</v>
      </c>
      <c r="E5" s="4" t="s">
        <v>14</v>
      </c>
      <c r="F5" s="4" t="s">
        <v>16</v>
      </c>
      <c r="G5" s="4" t="s">
        <v>11</v>
      </c>
    </row>
    <row r="6" spans="1:7" x14ac:dyDescent="0.2">
      <c r="A6" s="4" t="s">
        <v>19</v>
      </c>
      <c r="B6" s="1">
        <v>45246</v>
      </c>
      <c r="C6" s="4" t="s">
        <v>9</v>
      </c>
      <c r="D6" s="8">
        <v>28.09</v>
      </c>
      <c r="E6" s="4" t="s">
        <v>10</v>
      </c>
      <c r="F6" s="4" t="s">
        <v>104</v>
      </c>
      <c r="G6" s="4" t="s">
        <v>11</v>
      </c>
    </row>
    <row r="7" spans="1:7" x14ac:dyDescent="0.2">
      <c r="A7" s="4" t="s">
        <v>20</v>
      </c>
      <c r="B7" s="1">
        <v>45247</v>
      </c>
      <c r="C7" s="4" t="s">
        <v>9</v>
      </c>
      <c r="D7" s="8">
        <v>22.67</v>
      </c>
      <c r="E7" s="4" t="s">
        <v>14</v>
      </c>
      <c r="F7" s="4" t="s">
        <v>16</v>
      </c>
      <c r="G7" s="4" t="s">
        <v>11</v>
      </c>
    </row>
    <row r="8" spans="1:7" x14ac:dyDescent="0.2">
      <c r="A8" s="4" t="s">
        <v>21</v>
      </c>
      <c r="B8" s="1">
        <v>45271</v>
      </c>
      <c r="C8" s="4" t="s">
        <v>9</v>
      </c>
      <c r="D8" s="8">
        <v>30.65</v>
      </c>
      <c r="E8" s="4" t="s">
        <v>10</v>
      </c>
      <c r="F8" s="4" t="s">
        <v>105</v>
      </c>
      <c r="G8" s="4" t="s">
        <v>11</v>
      </c>
    </row>
    <row r="9" spans="1:7" x14ac:dyDescent="0.2">
      <c r="A9" s="4" t="s">
        <v>22</v>
      </c>
      <c r="B9" s="1">
        <v>45279</v>
      </c>
      <c r="C9" s="4" t="s">
        <v>9</v>
      </c>
      <c r="D9" s="8">
        <v>22.67</v>
      </c>
      <c r="E9" s="4" t="s">
        <v>14</v>
      </c>
      <c r="F9" s="4" t="s">
        <v>16</v>
      </c>
      <c r="G9" s="4" t="s">
        <v>11</v>
      </c>
    </row>
    <row r="10" spans="1:7" x14ac:dyDescent="0.2">
      <c r="A10" s="4" t="s">
        <v>23</v>
      </c>
      <c r="B10" s="1">
        <v>45295</v>
      </c>
      <c r="C10" s="4" t="s">
        <v>24</v>
      </c>
      <c r="D10" s="9">
        <v>15.37</v>
      </c>
      <c r="E10" s="4" t="s">
        <v>10</v>
      </c>
      <c r="F10" s="4" t="s">
        <v>47</v>
      </c>
      <c r="G10" s="4" t="s">
        <v>11</v>
      </c>
    </row>
    <row r="11" spans="1:7" x14ac:dyDescent="0.2">
      <c r="A11" s="4" t="s">
        <v>23</v>
      </c>
      <c r="B11" s="1">
        <v>45295</v>
      </c>
      <c r="C11" s="4" t="s">
        <v>24</v>
      </c>
      <c r="D11" s="9">
        <v>29.51</v>
      </c>
      <c r="E11" s="4" t="s">
        <v>10</v>
      </c>
      <c r="F11" s="4" t="s">
        <v>48</v>
      </c>
      <c r="G11" s="4" t="s">
        <v>11</v>
      </c>
    </row>
    <row r="12" spans="1:7" x14ac:dyDescent="0.2">
      <c r="A12" s="4" t="s">
        <v>23</v>
      </c>
      <c r="B12" s="1">
        <v>45295</v>
      </c>
      <c r="C12" s="4" t="s">
        <v>24</v>
      </c>
      <c r="D12" s="9">
        <v>18.45</v>
      </c>
      <c r="E12" s="4" t="s">
        <v>10</v>
      </c>
      <c r="F12" s="4" t="s">
        <v>46</v>
      </c>
      <c r="G12" s="4" t="s">
        <v>11</v>
      </c>
    </row>
    <row r="13" spans="1:7" x14ac:dyDescent="0.2">
      <c r="A13" s="4" t="s">
        <v>23</v>
      </c>
      <c r="B13" s="1">
        <v>45295</v>
      </c>
      <c r="C13" s="4" t="s">
        <v>24</v>
      </c>
      <c r="D13" s="9">
        <v>10.45</v>
      </c>
      <c r="E13" s="4" t="s">
        <v>10</v>
      </c>
      <c r="F13" s="4" t="s">
        <v>46</v>
      </c>
      <c r="G13" s="4" t="s">
        <v>11</v>
      </c>
    </row>
    <row r="14" spans="1:7" x14ac:dyDescent="0.2">
      <c r="A14" s="4" t="s">
        <v>23</v>
      </c>
      <c r="B14" s="1">
        <v>45295</v>
      </c>
      <c r="C14" s="4" t="s">
        <v>24</v>
      </c>
      <c r="D14" s="9">
        <v>17.22</v>
      </c>
      <c r="E14" s="4" t="s">
        <v>10</v>
      </c>
      <c r="F14" s="4" t="s">
        <v>49</v>
      </c>
      <c r="G14" s="4" t="s">
        <v>11</v>
      </c>
    </row>
    <row r="15" spans="1:7" x14ac:dyDescent="0.2">
      <c r="A15" s="4" t="s">
        <v>23</v>
      </c>
      <c r="B15" s="1">
        <v>45295</v>
      </c>
      <c r="C15" s="4" t="s">
        <v>24</v>
      </c>
      <c r="D15" s="9">
        <v>18.45</v>
      </c>
      <c r="E15" s="4" t="s">
        <v>10</v>
      </c>
      <c r="F15" s="4" t="s">
        <v>46</v>
      </c>
      <c r="G15" s="4" t="s">
        <v>11</v>
      </c>
    </row>
    <row r="16" spans="1:7" x14ac:dyDescent="0.2">
      <c r="A16" s="4" t="s">
        <v>23</v>
      </c>
      <c r="B16" s="1">
        <v>45295</v>
      </c>
      <c r="C16" s="4" t="s">
        <v>24</v>
      </c>
      <c r="D16" s="9">
        <v>22.74</v>
      </c>
      <c r="E16" s="4" t="s">
        <v>10</v>
      </c>
      <c r="F16" s="4" t="s">
        <v>50</v>
      </c>
      <c r="G16" s="4" t="s">
        <v>11</v>
      </c>
    </row>
    <row r="17" spans="1:7" x14ac:dyDescent="0.2">
      <c r="A17" s="4" t="s">
        <v>23</v>
      </c>
      <c r="B17" s="1">
        <v>45295</v>
      </c>
      <c r="C17" s="4" t="s">
        <v>24</v>
      </c>
      <c r="D17" s="9">
        <v>26.43</v>
      </c>
      <c r="E17" s="4" t="s">
        <v>10</v>
      </c>
      <c r="F17" s="4" t="s">
        <v>46</v>
      </c>
      <c r="G17" s="4" t="s">
        <v>11</v>
      </c>
    </row>
    <row r="18" spans="1:7" x14ac:dyDescent="0.2">
      <c r="A18" s="4" t="s">
        <v>23</v>
      </c>
      <c r="B18" s="1">
        <v>45295</v>
      </c>
      <c r="C18" s="4" t="s">
        <v>24</v>
      </c>
      <c r="D18" s="9">
        <v>24.59</v>
      </c>
      <c r="E18" s="4" t="s">
        <v>10</v>
      </c>
      <c r="F18" s="4" t="s">
        <v>46</v>
      </c>
      <c r="G18" s="4" t="s">
        <v>11</v>
      </c>
    </row>
    <row r="19" spans="1:7" x14ac:dyDescent="0.2">
      <c r="A19" s="4" t="s">
        <v>23</v>
      </c>
      <c r="B19" s="1">
        <v>45295</v>
      </c>
      <c r="C19" s="4" t="s">
        <v>24</v>
      </c>
      <c r="D19" s="9">
        <v>10.45</v>
      </c>
      <c r="E19" s="4" t="s">
        <v>10</v>
      </c>
      <c r="F19" s="4" t="s">
        <v>46</v>
      </c>
      <c r="G19" s="4" t="s">
        <v>11</v>
      </c>
    </row>
    <row r="20" spans="1:7" x14ac:dyDescent="0.2">
      <c r="A20" s="4" t="s">
        <v>23</v>
      </c>
      <c r="B20" s="1">
        <v>45295</v>
      </c>
      <c r="C20" s="4" t="s">
        <v>24</v>
      </c>
      <c r="D20" s="9">
        <v>15.37</v>
      </c>
      <c r="E20" s="4" t="s">
        <v>10</v>
      </c>
      <c r="F20" s="4" t="s">
        <v>51</v>
      </c>
      <c r="G20" s="4" t="s">
        <v>11</v>
      </c>
    </row>
    <row r="21" spans="1:7" x14ac:dyDescent="0.2">
      <c r="A21" s="4" t="s">
        <v>23</v>
      </c>
      <c r="B21" s="1">
        <v>45295</v>
      </c>
      <c r="C21" s="4" t="s">
        <v>24</v>
      </c>
      <c r="D21" s="9">
        <v>17.829999999999998</v>
      </c>
      <c r="E21" s="4" t="s">
        <v>10</v>
      </c>
      <c r="F21" s="4" t="s">
        <v>46</v>
      </c>
      <c r="G21" s="4" t="s">
        <v>11</v>
      </c>
    </row>
    <row r="22" spans="1:7" x14ac:dyDescent="0.2">
      <c r="A22" s="4" t="s">
        <v>25</v>
      </c>
      <c r="B22" s="1">
        <v>45295</v>
      </c>
      <c r="C22" s="4" t="s">
        <v>9</v>
      </c>
      <c r="D22" s="8">
        <v>30.65</v>
      </c>
      <c r="E22" s="4" t="s">
        <v>10</v>
      </c>
      <c r="F22" s="4" t="s">
        <v>106</v>
      </c>
      <c r="G22" s="4" t="s">
        <v>11</v>
      </c>
    </row>
    <row r="23" spans="1:7" x14ac:dyDescent="0.2">
      <c r="A23" s="4" t="s">
        <v>26</v>
      </c>
      <c r="B23" s="1">
        <v>45303</v>
      </c>
      <c r="C23" s="4" t="s">
        <v>9</v>
      </c>
      <c r="D23" s="8">
        <v>22.67</v>
      </c>
      <c r="E23" s="4" t="s">
        <v>14</v>
      </c>
      <c r="F23" s="4" t="s">
        <v>16</v>
      </c>
      <c r="G23" s="4" t="s">
        <v>11</v>
      </c>
    </row>
    <row r="24" spans="1:7" x14ac:dyDescent="0.2">
      <c r="A24" s="4" t="s">
        <v>27</v>
      </c>
      <c r="B24" s="1">
        <v>45306</v>
      </c>
      <c r="C24" s="4" t="s">
        <v>17</v>
      </c>
      <c r="D24" s="8">
        <v>8.19</v>
      </c>
      <c r="E24" s="4" t="s">
        <v>18</v>
      </c>
      <c r="F24" s="4" t="s">
        <v>43</v>
      </c>
      <c r="G24" s="4" t="s">
        <v>11</v>
      </c>
    </row>
    <row r="25" spans="1:7" x14ac:dyDescent="0.2">
      <c r="A25" s="4" t="s">
        <v>28</v>
      </c>
      <c r="B25" s="1">
        <v>45306</v>
      </c>
      <c r="C25" s="4" t="s">
        <v>29</v>
      </c>
      <c r="D25" s="8">
        <v>3.76</v>
      </c>
      <c r="E25" s="4" t="s">
        <v>52</v>
      </c>
      <c r="F25" s="4" t="s">
        <v>56</v>
      </c>
      <c r="G25" s="4" t="s">
        <v>11</v>
      </c>
    </row>
    <row r="26" spans="1:7" x14ac:dyDescent="0.2">
      <c r="A26" s="4" t="s">
        <v>30</v>
      </c>
      <c r="B26" s="1">
        <v>45307</v>
      </c>
      <c r="C26" s="4" t="s">
        <v>24</v>
      </c>
      <c r="D26" s="9">
        <v>17.22</v>
      </c>
      <c r="E26" s="4" t="s">
        <v>10</v>
      </c>
      <c r="F26" s="4" t="s">
        <v>46</v>
      </c>
      <c r="G26" s="4" t="s">
        <v>11</v>
      </c>
    </row>
    <row r="27" spans="1:7" x14ac:dyDescent="0.2">
      <c r="A27" s="4" t="s">
        <v>30</v>
      </c>
      <c r="B27" s="1">
        <v>45307</v>
      </c>
      <c r="C27" s="4" t="s">
        <v>24</v>
      </c>
      <c r="D27" s="9">
        <v>24.59</v>
      </c>
      <c r="E27" s="4" t="s">
        <v>10</v>
      </c>
      <c r="F27" s="4" t="s">
        <v>46</v>
      </c>
      <c r="G27" s="4" t="s">
        <v>11</v>
      </c>
    </row>
    <row r="28" spans="1:7" x14ac:dyDescent="0.2">
      <c r="A28" s="4" t="s">
        <v>30</v>
      </c>
      <c r="B28" s="1">
        <v>45307</v>
      </c>
      <c r="C28" s="4" t="s">
        <v>24</v>
      </c>
      <c r="D28" s="9">
        <v>4.92</v>
      </c>
      <c r="E28" s="4" t="s">
        <v>10</v>
      </c>
      <c r="F28" s="4" t="s">
        <v>46</v>
      </c>
      <c r="G28" s="4" t="s">
        <v>11</v>
      </c>
    </row>
    <row r="29" spans="1:7" x14ac:dyDescent="0.2">
      <c r="A29" s="4" t="s">
        <v>30</v>
      </c>
      <c r="B29" s="1">
        <v>45307</v>
      </c>
      <c r="C29" s="4" t="s">
        <v>24</v>
      </c>
      <c r="D29" s="9">
        <v>29.51</v>
      </c>
      <c r="E29" s="4" t="s">
        <v>10</v>
      </c>
      <c r="F29" s="4" t="s">
        <v>46</v>
      </c>
      <c r="G29" s="4" t="s">
        <v>11</v>
      </c>
    </row>
    <row r="30" spans="1:7" x14ac:dyDescent="0.2">
      <c r="A30" s="4" t="s">
        <v>30</v>
      </c>
      <c r="B30" s="1">
        <v>45307</v>
      </c>
      <c r="C30" s="4" t="s">
        <v>24</v>
      </c>
      <c r="D30" s="9">
        <v>24.59</v>
      </c>
      <c r="E30" s="4" t="s">
        <v>10</v>
      </c>
      <c r="F30" s="4" t="s">
        <v>46</v>
      </c>
      <c r="G30" s="4" t="s">
        <v>11</v>
      </c>
    </row>
    <row r="31" spans="1:7" x14ac:dyDescent="0.2">
      <c r="A31" s="4" t="s">
        <v>30</v>
      </c>
      <c r="B31" s="1">
        <v>45307</v>
      </c>
      <c r="C31" s="4" t="s">
        <v>24</v>
      </c>
      <c r="D31" s="9">
        <v>15.99</v>
      </c>
      <c r="E31" s="4" t="s">
        <v>10</v>
      </c>
      <c r="F31" s="4" t="s">
        <v>46</v>
      </c>
      <c r="G31" s="4" t="s">
        <v>11</v>
      </c>
    </row>
    <row r="32" spans="1:7" x14ac:dyDescent="0.2">
      <c r="A32" s="4" t="s">
        <v>31</v>
      </c>
      <c r="B32" s="1">
        <v>45309</v>
      </c>
      <c r="C32" s="4" t="s">
        <v>32</v>
      </c>
      <c r="D32" s="9">
        <v>26.57</v>
      </c>
      <c r="E32" s="4" t="s">
        <v>33</v>
      </c>
      <c r="F32" s="4" t="s">
        <v>57</v>
      </c>
      <c r="G32" s="4" t="s">
        <v>11</v>
      </c>
    </row>
    <row r="33" spans="1:7" x14ac:dyDescent="0.2">
      <c r="A33" s="4" t="s">
        <v>34</v>
      </c>
      <c r="B33" s="1">
        <v>45316</v>
      </c>
      <c r="C33" s="4" t="s">
        <v>35</v>
      </c>
      <c r="D33" s="9">
        <v>258.56</v>
      </c>
      <c r="E33" s="4" t="s">
        <v>10</v>
      </c>
      <c r="F33" s="4" t="s">
        <v>45</v>
      </c>
      <c r="G33" s="4" t="s">
        <v>11</v>
      </c>
    </row>
    <row r="34" spans="1:7" x14ac:dyDescent="0.2">
      <c r="A34" s="4" t="s">
        <v>36</v>
      </c>
      <c r="B34" s="1">
        <v>45323</v>
      </c>
      <c r="C34" s="4" t="s">
        <v>37</v>
      </c>
      <c r="D34" s="9">
        <v>66.66</v>
      </c>
      <c r="E34" s="4" t="s">
        <v>55</v>
      </c>
      <c r="F34" s="4" t="s">
        <v>58</v>
      </c>
      <c r="G34" s="4" t="s">
        <v>11</v>
      </c>
    </row>
    <row r="35" spans="1:7" x14ac:dyDescent="0.2">
      <c r="A35" s="4" t="s">
        <v>38</v>
      </c>
      <c r="B35" s="1">
        <v>45323</v>
      </c>
      <c r="C35" s="4" t="s">
        <v>9</v>
      </c>
      <c r="D35" s="8">
        <v>22.67</v>
      </c>
      <c r="E35" s="4" t="s">
        <v>14</v>
      </c>
      <c r="F35" s="4" t="s">
        <v>16</v>
      </c>
      <c r="G35" s="4" t="s">
        <v>11</v>
      </c>
    </row>
    <row r="36" spans="1:7" x14ac:dyDescent="0.2">
      <c r="A36" s="4" t="s">
        <v>39</v>
      </c>
      <c r="B36" s="1">
        <v>45330</v>
      </c>
      <c r="C36" s="4" t="s">
        <v>37</v>
      </c>
      <c r="D36" s="8">
        <v>5.27</v>
      </c>
      <c r="E36" s="4" t="s">
        <v>40</v>
      </c>
      <c r="F36" s="4" t="s">
        <v>44</v>
      </c>
      <c r="G36" s="4" t="s">
        <v>11</v>
      </c>
    </row>
    <row r="37" spans="1:7" x14ac:dyDescent="0.2">
      <c r="A37" s="4" t="s">
        <v>39</v>
      </c>
      <c r="B37" s="1">
        <v>45330</v>
      </c>
      <c r="C37" s="4" t="s">
        <v>37</v>
      </c>
      <c r="D37" s="8">
        <v>5.23</v>
      </c>
      <c r="E37" s="4" t="s">
        <v>40</v>
      </c>
      <c r="F37" s="4" t="s">
        <v>44</v>
      </c>
      <c r="G37" s="4" t="s">
        <v>11</v>
      </c>
    </row>
    <row r="38" spans="1:7" x14ac:dyDescent="0.2">
      <c r="A38" s="4" t="s">
        <v>41</v>
      </c>
      <c r="B38" s="1">
        <v>45330</v>
      </c>
      <c r="C38" s="4" t="s">
        <v>37</v>
      </c>
      <c r="D38" s="8">
        <v>66.66</v>
      </c>
      <c r="E38" s="4" t="s">
        <v>42</v>
      </c>
      <c r="F38" s="4" t="s">
        <v>54</v>
      </c>
      <c r="G38" s="4" t="s">
        <v>11</v>
      </c>
    </row>
    <row r="39" spans="1:7" x14ac:dyDescent="0.2">
      <c r="A39" s="4" t="s">
        <v>53</v>
      </c>
      <c r="B39" s="1">
        <v>45343</v>
      </c>
      <c r="C39" s="4" t="s">
        <v>32</v>
      </c>
      <c r="D39" s="8">
        <v>26.57</v>
      </c>
      <c r="E39" s="4" t="s">
        <v>33</v>
      </c>
      <c r="F39" s="4" t="s">
        <v>57</v>
      </c>
      <c r="G39" s="4" t="s">
        <v>11</v>
      </c>
    </row>
    <row r="40" spans="1:7" x14ac:dyDescent="0.2">
      <c r="A40" s="4" t="s">
        <v>64</v>
      </c>
      <c r="B40" s="1">
        <v>45358</v>
      </c>
      <c r="C40" s="4" t="s">
        <v>75</v>
      </c>
      <c r="D40" s="5">
        <v>24.12</v>
      </c>
      <c r="E40" s="4" t="s">
        <v>95</v>
      </c>
      <c r="F40" s="4" t="s">
        <v>122</v>
      </c>
      <c r="G40" s="4" t="s">
        <v>11</v>
      </c>
    </row>
    <row r="41" spans="1:7" x14ac:dyDescent="0.2">
      <c r="A41" s="4" t="s">
        <v>63</v>
      </c>
      <c r="B41" s="1">
        <v>45364</v>
      </c>
      <c r="C41" s="4" t="s">
        <v>9</v>
      </c>
      <c r="D41" s="5">
        <v>22.67</v>
      </c>
      <c r="E41" s="4" t="s">
        <v>14</v>
      </c>
      <c r="F41" s="4" t="s">
        <v>16</v>
      </c>
      <c r="G41" s="4" t="s">
        <v>11</v>
      </c>
    </row>
    <row r="42" spans="1:7" x14ac:dyDescent="0.2">
      <c r="A42" s="4" t="s">
        <v>62</v>
      </c>
      <c r="B42" s="1">
        <v>45365</v>
      </c>
      <c r="C42" s="4" t="s">
        <v>9</v>
      </c>
      <c r="D42" s="5">
        <v>30.65</v>
      </c>
      <c r="E42" s="4" t="s">
        <v>10</v>
      </c>
      <c r="F42" s="4" t="s">
        <v>93</v>
      </c>
      <c r="G42" s="4" t="s">
        <v>11</v>
      </c>
    </row>
    <row r="43" spans="1:7" x14ac:dyDescent="0.2">
      <c r="A43" s="4" t="s">
        <v>62</v>
      </c>
      <c r="B43" s="1">
        <v>45365</v>
      </c>
      <c r="C43" s="4" t="s">
        <v>9</v>
      </c>
      <c r="D43" s="5">
        <v>30.65</v>
      </c>
      <c r="E43" s="4" t="s">
        <v>10</v>
      </c>
      <c r="F43" s="4" t="s">
        <v>93</v>
      </c>
      <c r="G43" s="4" t="s">
        <v>11</v>
      </c>
    </row>
    <row r="44" spans="1:7" x14ac:dyDescent="0.2">
      <c r="A44" s="4" t="s">
        <v>61</v>
      </c>
      <c r="B44" s="1">
        <v>45376</v>
      </c>
      <c r="C44" s="4" t="s">
        <v>37</v>
      </c>
      <c r="D44" s="5">
        <v>161.56</v>
      </c>
      <c r="E44" s="4" t="s">
        <v>100</v>
      </c>
      <c r="F44" s="4" t="s">
        <v>123</v>
      </c>
      <c r="G44" s="4" t="s">
        <v>11</v>
      </c>
    </row>
    <row r="45" spans="1:7" x14ac:dyDescent="0.2">
      <c r="A45" s="4" t="s">
        <v>60</v>
      </c>
      <c r="B45" s="1">
        <v>45378</v>
      </c>
      <c r="C45" s="4" t="s">
        <v>29</v>
      </c>
      <c r="D45" s="5">
        <v>15.32</v>
      </c>
      <c r="E45" s="4" t="s">
        <v>96</v>
      </c>
      <c r="F45" s="4" t="s">
        <v>124</v>
      </c>
      <c r="G45" s="4" t="s">
        <v>11</v>
      </c>
    </row>
    <row r="46" spans="1:7" x14ac:dyDescent="0.2">
      <c r="A46" s="4" t="s">
        <v>74</v>
      </c>
      <c r="B46" s="1">
        <v>45387</v>
      </c>
      <c r="C46" s="4" t="s">
        <v>24</v>
      </c>
      <c r="D46" s="5">
        <v>12.02</v>
      </c>
      <c r="E46" s="4" t="s">
        <v>10</v>
      </c>
      <c r="F46" s="4" t="s">
        <v>116</v>
      </c>
      <c r="G46" s="4" t="s">
        <v>11</v>
      </c>
    </row>
    <row r="47" spans="1:7" x14ac:dyDescent="0.2">
      <c r="A47" s="4" t="s">
        <v>74</v>
      </c>
      <c r="B47" s="1">
        <v>45387</v>
      </c>
      <c r="C47" s="4" t="s">
        <v>24</v>
      </c>
      <c r="D47" s="5">
        <v>14.56</v>
      </c>
      <c r="E47" s="4" t="s">
        <v>10</v>
      </c>
      <c r="F47" s="4" t="s">
        <v>109</v>
      </c>
      <c r="G47" s="4" t="s">
        <v>11</v>
      </c>
    </row>
    <row r="48" spans="1:7" x14ac:dyDescent="0.2">
      <c r="A48" s="4" t="s">
        <v>74</v>
      </c>
      <c r="B48" s="1">
        <v>45387</v>
      </c>
      <c r="C48" s="4" t="s">
        <v>24</v>
      </c>
      <c r="D48" s="5">
        <v>8.86</v>
      </c>
      <c r="E48" s="4" t="s">
        <v>10</v>
      </c>
      <c r="F48" s="4" t="s">
        <v>116</v>
      </c>
      <c r="G48" s="4" t="s">
        <v>11</v>
      </c>
    </row>
    <row r="49" spans="1:7" x14ac:dyDescent="0.2">
      <c r="A49" s="4" t="s">
        <v>74</v>
      </c>
      <c r="B49" s="1">
        <v>45387</v>
      </c>
      <c r="C49" s="4" t="s">
        <v>24</v>
      </c>
      <c r="D49" s="5">
        <v>19.62</v>
      </c>
      <c r="E49" s="4" t="s">
        <v>10</v>
      </c>
      <c r="F49" s="4" t="s">
        <v>107</v>
      </c>
      <c r="G49" s="4" t="s">
        <v>11</v>
      </c>
    </row>
    <row r="50" spans="1:7" x14ac:dyDescent="0.2">
      <c r="A50" s="4" t="s">
        <v>74</v>
      </c>
      <c r="B50" s="1">
        <v>45387</v>
      </c>
      <c r="C50" s="4" t="s">
        <v>24</v>
      </c>
      <c r="D50" s="5">
        <v>70.88</v>
      </c>
      <c r="E50" s="4" t="s">
        <v>10</v>
      </c>
      <c r="F50" s="4" t="s">
        <v>116</v>
      </c>
      <c r="G50" s="4" t="s">
        <v>11</v>
      </c>
    </row>
    <row r="51" spans="1:7" x14ac:dyDescent="0.2">
      <c r="A51" s="4" t="s">
        <v>74</v>
      </c>
      <c r="B51" s="1">
        <v>45387</v>
      </c>
      <c r="C51" s="4" t="s">
        <v>24</v>
      </c>
      <c r="D51" s="5">
        <v>13.29</v>
      </c>
      <c r="E51" s="4" t="s">
        <v>10</v>
      </c>
      <c r="F51" s="4" t="s">
        <v>108</v>
      </c>
      <c r="G51" s="4" t="s">
        <v>11</v>
      </c>
    </row>
    <row r="52" spans="1:7" x14ac:dyDescent="0.2">
      <c r="A52" s="4" t="s">
        <v>74</v>
      </c>
      <c r="B52" s="1">
        <v>45387</v>
      </c>
      <c r="C52" s="4" t="s">
        <v>9</v>
      </c>
      <c r="D52" s="5">
        <v>30.65</v>
      </c>
      <c r="E52" s="4" t="s">
        <v>10</v>
      </c>
      <c r="F52" s="4" t="s">
        <v>93</v>
      </c>
      <c r="G52" s="4" t="s">
        <v>11</v>
      </c>
    </row>
    <row r="53" spans="1:7" x14ac:dyDescent="0.2">
      <c r="A53" s="4" t="s">
        <v>81</v>
      </c>
      <c r="B53" s="1">
        <v>45390</v>
      </c>
      <c r="C53" s="4" t="s">
        <v>29</v>
      </c>
      <c r="D53" s="5">
        <v>15.32</v>
      </c>
      <c r="E53" s="4" t="s">
        <v>96</v>
      </c>
      <c r="F53" s="4" t="s">
        <v>59</v>
      </c>
      <c r="G53" s="4" t="s">
        <v>11</v>
      </c>
    </row>
    <row r="54" spans="1:7" x14ac:dyDescent="0.2">
      <c r="A54" s="4" t="s">
        <v>73</v>
      </c>
      <c r="B54" s="1">
        <v>45390</v>
      </c>
      <c r="C54" s="4" t="s">
        <v>9</v>
      </c>
      <c r="D54" s="5">
        <v>22.67</v>
      </c>
      <c r="E54" s="4" t="s">
        <v>14</v>
      </c>
      <c r="F54" s="4" t="s">
        <v>16</v>
      </c>
      <c r="G54" s="4" t="s">
        <v>11</v>
      </c>
    </row>
    <row r="55" spans="1:7" x14ac:dyDescent="0.2">
      <c r="A55" s="4" t="s">
        <v>85</v>
      </c>
      <c r="B55" s="1">
        <v>45397</v>
      </c>
      <c r="C55" s="4" t="s">
        <v>84</v>
      </c>
      <c r="D55" s="5">
        <v>165.2</v>
      </c>
      <c r="E55" s="4" t="s">
        <v>97</v>
      </c>
      <c r="F55" s="4" t="s">
        <v>125</v>
      </c>
      <c r="G55" s="4" t="s">
        <v>11</v>
      </c>
    </row>
    <row r="56" spans="1:7" ht="28.5" x14ac:dyDescent="0.2">
      <c r="A56" s="4" t="s">
        <v>92</v>
      </c>
      <c r="B56" s="1">
        <v>45401</v>
      </c>
      <c r="C56" s="4" t="s">
        <v>37</v>
      </c>
      <c r="D56" s="5">
        <v>339.02</v>
      </c>
      <c r="E56" s="4" t="s">
        <v>91</v>
      </c>
      <c r="F56" s="10" t="s">
        <v>126</v>
      </c>
      <c r="G56" s="4" t="s">
        <v>11</v>
      </c>
    </row>
    <row r="57" spans="1:7" x14ac:dyDescent="0.2">
      <c r="A57" s="4" t="s">
        <v>79</v>
      </c>
      <c r="B57" s="1">
        <v>45404</v>
      </c>
      <c r="C57" s="4" t="s">
        <v>127</v>
      </c>
      <c r="D57" s="5">
        <v>8.19</v>
      </c>
      <c r="E57" s="4" t="s">
        <v>18</v>
      </c>
      <c r="F57" s="4" t="s">
        <v>101</v>
      </c>
      <c r="G57" s="4" t="s">
        <v>11</v>
      </c>
    </row>
    <row r="58" spans="1:7" ht="28.5" x14ac:dyDescent="0.2">
      <c r="A58" s="4" t="s">
        <v>76</v>
      </c>
      <c r="B58" s="1">
        <v>45405</v>
      </c>
      <c r="C58" s="4" t="s">
        <v>75</v>
      </c>
      <c r="D58" s="5">
        <f>586.15-195.38-195.38-53.85-53.85</f>
        <v>87.69</v>
      </c>
      <c r="E58" s="4" t="s">
        <v>94</v>
      </c>
      <c r="F58" s="10" t="s">
        <v>128</v>
      </c>
      <c r="G58" s="4" t="s">
        <v>11</v>
      </c>
    </row>
    <row r="59" spans="1:7" x14ac:dyDescent="0.2">
      <c r="A59" s="4" t="s">
        <v>90</v>
      </c>
      <c r="B59" s="1">
        <v>45406</v>
      </c>
      <c r="C59" s="4" t="s">
        <v>37</v>
      </c>
      <c r="D59" s="5">
        <v>5.84</v>
      </c>
      <c r="E59" s="4" t="s">
        <v>40</v>
      </c>
      <c r="F59" s="4" t="s">
        <v>129</v>
      </c>
      <c r="G59" s="4" t="s">
        <v>11</v>
      </c>
    </row>
    <row r="60" spans="1:7" x14ac:dyDescent="0.2">
      <c r="A60" s="4" t="s">
        <v>89</v>
      </c>
      <c r="B60" s="1">
        <v>45420</v>
      </c>
      <c r="C60" s="4" t="s">
        <v>37</v>
      </c>
      <c r="D60" s="5">
        <v>91.54</v>
      </c>
      <c r="E60" s="4" t="s">
        <v>88</v>
      </c>
      <c r="F60" s="4" t="s">
        <v>130</v>
      </c>
      <c r="G60" s="4" t="s">
        <v>11</v>
      </c>
    </row>
    <row r="61" spans="1:7" x14ac:dyDescent="0.2">
      <c r="A61" s="4" t="s">
        <v>72</v>
      </c>
      <c r="B61" s="1">
        <v>45426</v>
      </c>
      <c r="C61" s="4" t="s">
        <v>9</v>
      </c>
      <c r="D61" s="5">
        <v>22.67</v>
      </c>
      <c r="E61" s="4" t="s">
        <v>14</v>
      </c>
      <c r="F61" s="4" t="s">
        <v>16</v>
      </c>
      <c r="G61" s="4" t="s">
        <v>11</v>
      </c>
    </row>
    <row r="62" spans="1:7" x14ac:dyDescent="0.2">
      <c r="A62" s="4" t="s">
        <v>83</v>
      </c>
      <c r="B62" s="1">
        <v>45443</v>
      </c>
      <c r="C62" s="4" t="s">
        <v>24</v>
      </c>
      <c r="D62" s="5">
        <v>14.56</v>
      </c>
      <c r="E62" s="4" t="s">
        <v>10</v>
      </c>
      <c r="F62" s="4" t="s">
        <v>112</v>
      </c>
      <c r="G62" s="4" t="s">
        <v>11</v>
      </c>
    </row>
    <row r="63" spans="1:7" x14ac:dyDescent="0.2">
      <c r="A63" s="4" t="s">
        <v>83</v>
      </c>
      <c r="B63" s="1">
        <v>45443</v>
      </c>
      <c r="C63" s="4" t="s">
        <v>24</v>
      </c>
      <c r="D63" s="5">
        <v>32.28</v>
      </c>
      <c r="E63" s="4" t="s">
        <v>10</v>
      </c>
      <c r="F63" s="4" t="s">
        <v>110</v>
      </c>
      <c r="G63" s="4" t="s">
        <v>11</v>
      </c>
    </row>
    <row r="64" spans="1:7" x14ac:dyDescent="0.2">
      <c r="A64" s="4" t="s">
        <v>83</v>
      </c>
      <c r="B64" s="1">
        <v>45443</v>
      </c>
      <c r="C64" s="4" t="s">
        <v>24</v>
      </c>
      <c r="D64" s="5">
        <v>16.59</v>
      </c>
      <c r="E64" s="4" t="s">
        <v>10</v>
      </c>
      <c r="F64" s="4" t="s">
        <v>121</v>
      </c>
      <c r="G64" s="4" t="s">
        <v>11</v>
      </c>
    </row>
    <row r="65" spans="1:7" x14ac:dyDescent="0.2">
      <c r="A65" s="4" t="s">
        <v>71</v>
      </c>
      <c r="B65" s="1">
        <v>45443</v>
      </c>
      <c r="C65" s="4" t="s">
        <v>9</v>
      </c>
      <c r="D65" s="5">
        <v>30.65</v>
      </c>
      <c r="E65" s="4" t="s">
        <v>10</v>
      </c>
      <c r="F65" s="4" t="s">
        <v>93</v>
      </c>
      <c r="G65" s="4" t="s">
        <v>11</v>
      </c>
    </row>
    <row r="66" spans="1:7" x14ac:dyDescent="0.2">
      <c r="A66" s="4" t="s">
        <v>71</v>
      </c>
      <c r="B66" s="1">
        <v>45443</v>
      </c>
      <c r="C66" s="4" t="s">
        <v>9</v>
      </c>
      <c r="D66" s="5">
        <v>30.65</v>
      </c>
      <c r="E66" s="4" t="s">
        <v>10</v>
      </c>
      <c r="F66" s="4" t="s">
        <v>93</v>
      </c>
      <c r="G66" s="4" t="s">
        <v>11</v>
      </c>
    </row>
    <row r="67" spans="1:7" x14ac:dyDescent="0.2">
      <c r="A67" s="4" t="s">
        <v>70</v>
      </c>
      <c r="B67" s="1">
        <v>45455</v>
      </c>
      <c r="C67" s="4" t="s">
        <v>9</v>
      </c>
      <c r="D67" s="5">
        <v>22.67</v>
      </c>
      <c r="E67" s="4" t="s">
        <v>14</v>
      </c>
      <c r="F67" s="4" t="s">
        <v>16</v>
      </c>
      <c r="G67" s="4" t="s">
        <v>11</v>
      </c>
    </row>
    <row r="68" spans="1:7" x14ac:dyDescent="0.2">
      <c r="A68" s="4" t="s">
        <v>87</v>
      </c>
      <c r="B68" s="1">
        <v>45467</v>
      </c>
      <c r="C68" s="4" t="s">
        <v>37</v>
      </c>
      <c r="D68" s="5">
        <v>214.72</v>
      </c>
      <c r="E68" s="4" t="s">
        <v>99</v>
      </c>
      <c r="F68" s="4" t="s">
        <v>131</v>
      </c>
      <c r="G68" s="4" t="s">
        <v>11</v>
      </c>
    </row>
    <row r="69" spans="1:7" x14ac:dyDescent="0.2">
      <c r="A69" s="4" t="s">
        <v>82</v>
      </c>
      <c r="B69" s="1">
        <v>45475</v>
      </c>
      <c r="C69" s="4" t="s">
        <v>24</v>
      </c>
      <c r="D69" s="5">
        <v>23.41</v>
      </c>
      <c r="E69" s="4" t="s">
        <v>10</v>
      </c>
      <c r="F69" s="4" t="s">
        <v>107</v>
      </c>
      <c r="G69" s="4" t="s">
        <v>11</v>
      </c>
    </row>
    <row r="70" spans="1:7" x14ac:dyDescent="0.2">
      <c r="A70" s="4" t="s">
        <v>82</v>
      </c>
      <c r="B70" s="1">
        <v>45475</v>
      </c>
      <c r="C70" s="4" t="s">
        <v>24</v>
      </c>
      <c r="D70" s="5">
        <v>22.78</v>
      </c>
      <c r="E70" s="4" t="s">
        <v>10</v>
      </c>
      <c r="F70" s="4" t="s">
        <v>113</v>
      </c>
      <c r="G70" s="4" t="s">
        <v>11</v>
      </c>
    </row>
    <row r="71" spans="1:7" x14ac:dyDescent="0.2">
      <c r="A71" s="4" t="s">
        <v>82</v>
      </c>
      <c r="B71" s="1">
        <v>45475</v>
      </c>
      <c r="C71" s="4" t="s">
        <v>24</v>
      </c>
      <c r="D71" s="5">
        <v>8.23</v>
      </c>
      <c r="E71" s="4" t="s">
        <v>10</v>
      </c>
      <c r="F71" s="4" t="s">
        <v>117</v>
      </c>
      <c r="G71" s="4" t="s">
        <v>11</v>
      </c>
    </row>
    <row r="72" spans="1:7" x14ac:dyDescent="0.2">
      <c r="A72" s="4" t="s">
        <v>82</v>
      </c>
      <c r="B72" s="1">
        <v>45475</v>
      </c>
      <c r="C72" s="4" t="s">
        <v>24</v>
      </c>
      <c r="D72" s="5">
        <v>17.72</v>
      </c>
      <c r="E72" s="4" t="s">
        <v>10</v>
      </c>
      <c r="F72" s="4" t="s">
        <v>111</v>
      </c>
      <c r="G72" s="4" t="s">
        <v>11</v>
      </c>
    </row>
    <row r="73" spans="1:7" x14ac:dyDescent="0.2">
      <c r="A73" s="4" t="s">
        <v>82</v>
      </c>
      <c r="B73" s="1">
        <v>45475</v>
      </c>
      <c r="C73" s="4" t="s">
        <v>24</v>
      </c>
      <c r="D73" s="5">
        <v>12.02</v>
      </c>
      <c r="E73" s="4" t="s">
        <v>10</v>
      </c>
      <c r="F73" s="4" t="s">
        <v>119</v>
      </c>
      <c r="G73" s="4" t="s">
        <v>11</v>
      </c>
    </row>
    <row r="74" spans="1:7" x14ac:dyDescent="0.2">
      <c r="A74" s="4" t="s">
        <v>82</v>
      </c>
      <c r="B74" s="1">
        <v>45475</v>
      </c>
      <c r="C74" s="4" t="s">
        <v>24</v>
      </c>
      <c r="D74" s="5">
        <v>18.55</v>
      </c>
      <c r="E74" s="4" t="s">
        <v>10</v>
      </c>
      <c r="F74" s="4" t="s">
        <v>107</v>
      </c>
      <c r="G74" s="4" t="s">
        <v>11</v>
      </c>
    </row>
    <row r="75" spans="1:7" x14ac:dyDescent="0.2">
      <c r="A75" s="4" t="s">
        <v>82</v>
      </c>
      <c r="B75" s="1">
        <v>45475</v>
      </c>
      <c r="C75" s="4" t="s">
        <v>24</v>
      </c>
      <c r="D75" s="5">
        <v>10.76</v>
      </c>
      <c r="E75" s="4" t="s">
        <v>10</v>
      </c>
      <c r="F75" s="4" t="s">
        <v>110</v>
      </c>
      <c r="G75" s="4" t="s">
        <v>11</v>
      </c>
    </row>
    <row r="76" spans="1:7" x14ac:dyDescent="0.2">
      <c r="A76" s="4" t="s">
        <v>82</v>
      </c>
      <c r="B76" s="1">
        <v>45475</v>
      </c>
      <c r="C76" s="4" t="s">
        <v>24</v>
      </c>
      <c r="D76" s="5">
        <v>24.05</v>
      </c>
      <c r="E76" s="4" t="s">
        <v>10</v>
      </c>
      <c r="F76" s="4" t="s">
        <v>114</v>
      </c>
      <c r="G76" s="4" t="s">
        <v>11</v>
      </c>
    </row>
    <row r="77" spans="1:7" x14ac:dyDescent="0.2">
      <c r="A77" s="4" t="s">
        <v>86</v>
      </c>
      <c r="B77" s="1">
        <v>45482</v>
      </c>
      <c r="C77" s="4" t="s">
        <v>37</v>
      </c>
      <c r="D77" s="5">
        <v>44.24</v>
      </c>
      <c r="E77" s="4" t="s">
        <v>98</v>
      </c>
      <c r="F77" s="4" t="s">
        <v>132</v>
      </c>
      <c r="G77" s="4" t="s">
        <v>11</v>
      </c>
    </row>
    <row r="78" spans="1:7" x14ac:dyDescent="0.2">
      <c r="A78" s="4" t="s">
        <v>78</v>
      </c>
      <c r="B78" s="1">
        <v>45482</v>
      </c>
      <c r="C78" s="4" t="s">
        <v>127</v>
      </c>
      <c r="D78" s="5">
        <v>8.9600000000000009</v>
      </c>
      <c r="E78" s="4" t="s">
        <v>18</v>
      </c>
      <c r="F78" s="4" t="s">
        <v>102</v>
      </c>
      <c r="G78" s="4" t="s">
        <v>11</v>
      </c>
    </row>
    <row r="79" spans="1:7" x14ac:dyDescent="0.2">
      <c r="A79" s="4" t="s">
        <v>69</v>
      </c>
      <c r="B79" s="1">
        <v>45483</v>
      </c>
      <c r="C79" s="4" t="s">
        <v>9</v>
      </c>
      <c r="D79" s="5">
        <v>22.67</v>
      </c>
      <c r="E79" s="4" t="s">
        <v>14</v>
      </c>
      <c r="F79" s="4" t="s">
        <v>16</v>
      </c>
      <c r="G79" s="4" t="s">
        <v>11</v>
      </c>
    </row>
    <row r="80" spans="1:7" x14ac:dyDescent="0.2">
      <c r="A80" s="4" t="s">
        <v>80</v>
      </c>
      <c r="B80" s="1">
        <v>45495</v>
      </c>
      <c r="C80" s="4" t="s">
        <v>29</v>
      </c>
      <c r="D80" s="5">
        <v>3.14</v>
      </c>
      <c r="E80" s="4" t="s">
        <v>96</v>
      </c>
      <c r="F80" s="4" t="s">
        <v>29</v>
      </c>
      <c r="G80" s="4" t="s">
        <v>11</v>
      </c>
    </row>
    <row r="81" spans="1:7" x14ac:dyDescent="0.2">
      <c r="A81" s="4" t="s">
        <v>68</v>
      </c>
      <c r="B81" s="1">
        <v>45496</v>
      </c>
      <c r="C81" s="4" t="s">
        <v>24</v>
      </c>
      <c r="D81" s="5">
        <v>19.62</v>
      </c>
      <c r="E81" s="4" t="s">
        <v>10</v>
      </c>
      <c r="F81" s="4" t="s">
        <v>116</v>
      </c>
      <c r="G81" s="4" t="s">
        <v>11</v>
      </c>
    </row>
    <row r="82" spans="1:7" x14ac:dyDescent="0.2">
      <c r="A82" s="4" t="s">
        <v>68</v>
      </c>
      <c r="B82" s="1">
        <v>45496</v>
      </c>
      <c r="C82" s="4" t="s">
        <v>24</v>
      </c>
      <c r="D82" s="5">
        <v>39.869999999999997</v>
      </c>
      <c r="E82" s="4" t="s">
        <v>10</v>
      </c>
      <c r="F82" s="4" t="s">
        <v>116</v>
      </c>
      <c r="G82" s="4" t="s">
        <v>11</v>
      </c>
    </row>
    <row r="83" spans="1:7" x14ac:dyDescent="0.2">
      <c r="A83" s="4" t="s">
        <v>68</v>
      </c>
      <c r="B83" s="1">
        <v>45496</v>
      </c>
      <c r="C83" s="4" t="s">
        <v>24</v>
      </c>
      <c r="D83" s="5">
        <v>50.63</v>
      </c>
      <c r="E83" s="4" t="s">
        <v>10</v>
      </c>
      <c r="F83" s="4" t="s">
        <v>116</v>
      </c>
      <c r="G83" s="4" t="s">
        <v>11</v>
      </c>
    </row>
    <row r="84" spans="1:7" x14ac:dyDescent="0.2">
      <c r="A84" s="4" t="s">
        <v>68</v>
      </c>
      <c r="B84" s="1">
        <v>45496</v>
      </c>
      <c r="C84" s="4" t="s">
        <v>24</v>
      </c>
      <c r="D84" s="5">
        <v>56.33</v>
      </c>
      <c r="E84" s="4" t="s">
        <v>10</v>
      </c>
      <c r="F84" s="4" t="s">
        <v>116</v>
      </c>
      <c r="G84" s="4" t="s">
        <v>11</v>
      </c>
    </row>
    <row r="85" spans="1:7" x14ac:dyDescent="0.2">
      <c r="A85" s="4" t="s">
        <v>68</v>
      </c>
      <c r="B85" s="1">
        <v>45496</v>
      </c>
      <c r="C85" s="4" t="s">
        <v>24</v>
      </c>
      <c r="D85" s="5">
        <v>38.61</v>
      </c>
      <c r="E85" s="4" t="s">
        <v>10</v>
      </c>
      <c r="F85" s="4" t="s">
        <v>116</v>
      </c>
      <c r="G85" s="4" t="s">
        <v>11</v>
      </c>
    </row>
    <row r="86" spans="1:7" x14ac:dyDescent="0.2">
      <c r="A86" s="4" t="s">
        <v>68</v>
      </c>
      <c r="B86" s="1">
        <v>45496</v>
      </c>
      <c r="C86" s="4" t="s">
        <v>24</v>
      </c>
      <c r="D86" s="5">
        <v>48.73</v>
      </c>
      <c r="E86" s="4" t="s">
        <v>10</v>
      </c>
      <c r="F86" s="4" t="s">
        <v>116</v>
      </c>
      <c r="G86" s="4" t="s">
        <v>11</v>
      </c>
    </row>
    <row r="87" spans="1:7" x14ac:dyDescent="0.2">
      <c r="A87" s="4" t="s">
        <v>68</v>
      </c>
      <c r="B87" s="1">
        <v>45496</v>
      </c>
      <c r="C87" s="4" t="s">
        <v>24</v>
      </c>
      <c r="D87" s="5">
        <v>41.77</v>
      </c>
      <c r="E87" s="4" t="s">
        <v>10</v>
      </c>
      <c r="F87" s="4" t="s">
        <v>115</v>
      </c>
      <c r="G87" s="4" t="s">
        <v>11</v>
      </c>
    </row>
    <row r="88" spans="1:7" x14ac:dyDescent="0.2">
      <c r="A88" s="4" t="s">
        <v>68</v>
      </c>
      <c r="B88" s="1">
        <v>45496</v>
      </c>
      <c r="C88" s="4" t="s">
        <v>24</v>
      </c>
      <c r="D88" s="5">
        <v>22.78</v>
      </c>
      <c r="E88" s="4" t="s">
        <v>10</v>
      </c>
      <c r="F88" s="4" t="s">
        <v>114</v>
      </c>
      <c r="G88" s="4" t="s">
        <v>11</v>
      </c>
    </row>
    <row r="89" spans="1:7" x14ac:dyDescent="0.2">
      <c r="A89" s="4" t="s">
        <v>68</v>
      </c>
      <c r="B89" s="1">
        <v>45496</v>
      </c>
      <c r="C89" s="4" t="s">
        <v>9</v>
      </c>
      <c r="D89" s="5">
        <v>33.200000000000003</v>
      </c>
      <c r="E89" s="4" t="s">
        <v>10</v>
      </c>
      <c r="F89" s="4" t="s">
        <v>93</v>
      </c>
      <c r="G89" s="4" t="s">
        <v>11</v>
      </c>
    </row>
    <row r="90" spans="1:7" x14ac:dyDescent="0.2">
      <c r="A90" s="4" t="s">
        <v>67</v>
      </c>
      <c r="B90" s="1">
        <v>45517</v>
      </c>
      <c r="C90" s="4" t="s">
        <v>9</v>
      </c>
      <c r="D90" s="5">
        <v>22.67</v>
      </c>
      <c r="E90" s="4" t="s">
        <v>14</v>
      </c>
      <c r="F90" s="4" t="s">
        <v>16</v>
      </c>
      <c r="G90" s="4" t="s">
        <v>11</v>
      </c>
    </row>
    <row r="91" spans="1:7" x14ac:dyDescent="0.2">
      <c r="A91" s="4" t="s">
        <v>66</v>
      </c>
      <c r="B91" s="1">
        <v>45530</v>
      </c>
      <c r="C91" s="4" t="s">
        <v>9</v>
      </c>
      <c r="D91" s="5">
        <v>33.200000000000003</v>
      </c>
      <c r="E91" s="4" t="s">
        <v>10</v>
      </c>
      <c r="F91" s="4" t="s">
        <v>93</v>
      </c>
      <c r="G91" s="4" t="s">
        <v>11</v>
      </c>
    </row>
    <row r="92" spans="1:7" x14ac:dyDescent="0.2">
      <c r="A92" s="4" t="s">
        <v>65</v>
      </c>
      <c r="B92" s="1">
        <v>45535</v>
      </c>
      <c r="C92" s="4" t="s">
        <v>24</v>
      </c>
      <c r="D92" s="5">
        <v>54.43</v>
      </c>
      <c r="E92" s="4" t="s">
        <v>10</v>
      </c>
      <c r="F92" s="4" t="s">
        <v>116</v>
      </c>
      <c r="G92" s="4" t="s">
        <v>11</v>
      </c>
    </row>
    <row r="93" spans="1:7" x14ac:dyDescent="0.2">
      <c r="A93" s="4" t="s">
        <v>65</v>
      </c>
      <c r="B93" s="1">
        <v>45535</v>
      </c>
      <c r="C93" s="4" t="s">
        <v>24</v>
      </c>
      <c r="D93" s="5">
        <v>18.350000000000001</v>
      </c>
      <c r="E93" s="4" t="s">
        <v>10</v>
      </c>
      <c r="F93" s="4" t="s">
        <v>118</v>
      </c>
      <c r="G93" s="4" t="s">
        <v>11</v>
      </c>
    </row>
    <row r="94" spans="1:7" x14ac:dyDescent="0.2">
      <c r="A94" s="4" t="s">
        <v>65</v>
      </c>
      <c r="B94" s="1">
        <v>45535</v>
      </c>
      <c r="C94" s="4" t="s">
        <v>24</v>
      </c>
      <c r="D94" s="5">
        <v>21.7</v>
      </c>
      <c r="E94" s="4" t="s">
        <v>10</v>
      </c>
      <c r="F94" s="4" t="s">
        <v>120</v>
      </c>
      <c r="G94" s="4" t="s">
        <v>11</v>
      </c>
    </row>
    <row r="95" spans="1:7" x14ac:dyDescent="0.2">
      <c r="A95" s="4" t="s">
        <v>65</v>
      </c>
      <c r="B95" s="1">
        <v>45535</v>
      </c>
      <c r="C95" s="4" t="s">
        <v>24</v>
      </c>
      <c r="D95" s="5">
        <v>24.68</v>
      </c>
      <c r="E95" s="4" t="s">
        <v>10</v>
      </c>
      <c r="F95" s="4" t="s">
        <v>110</v>
      </c>
      <c r="G95" s="4" t="s">
        <v>11</v>
      </c>
    </row>
    <row r="96" spans="1:7" x14ac:dyDescent="0.2">
      <c r="A96" s="4" t="s">
        <v>77</v>
      </c>
      <c r="B96" s="1">
        <v>45535</v>
      </c>
      <c r="C96" s="4" t="s">
        <v>133</v>
      </c>
      <c r="D96" s="5">
        <v>7022.61</v>
      </c>
      <c r="E96" s="4" t="s">
        <v>134</v>
      </c>
      <c r="F96" s="4" t="s">
        <v>135</v>
      </c>
      <c r="G96" s="4" t="s">
        <v>11</v>
      </c>
    </row>
    <row r="97" spans="1:7" x14ac:dyDescent="0.2">
      <c r="A97" s="4" t="s">
        <v>65</v>
      </c>
      <c r="B97" s="1">
        <v>45535</v>
      </c>
      <c r="C97" s="4" t="s">
        <v>9</v>
      </c>
      <c r="D97" s="5">
        <v>33.200000000000003</v>
      </c>
      <c r="E97" s="4" t="s">
        <v>10</v>
      </c>
      <c r="F97" s="4" t="s">
        <v>93</v>
      </c>
      <c r="G97" s="4" t="s">
        <v>11</v>
      </c>
    </row>
    <row r="98" spans="1:7" ht="15" x14ac:dyDescent="0.2">
      <c r="A98" s="14" t="s">
        <v>136</v>
      </c>
      <c r="B98" s="15"/>
      <c r="C98" s="16"/>
      <c r="D98" s="11">
        <f>SUM(D3:D97)</f>
        <v>10457.6</v>
      </c>
      <c r="E98" s="12" t="s">
        <v>0</v>
      </c>
      <c r="F98" s="12" t="s">
        <v>0</v>
      </c>
      <c r="G98" s="12" t="s">
        <v>0</v>
      </c>
    </row>
  </sheetData>
  <mergeCells count="2">
    <mergeCell ref="A1:B1"/>
    <mergeCell ref="A98:C98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Alibhai, Anisha</cp:lastModifiedBy>
  <cp:revision>1</cp:revision>
  <dcterms:created xsi:type="dcterms:W3CDTF">2022-11-25T14:27:52Z</dcterms:created>
  <dcterms:modified xsi:type="dcterms:W3CDTF">2025-06-10T14:35:48Z</dcterms:modified>
  <cp:category/>
</cp:coreProperties>
</file>