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612B9F7B-69BD-402E-B081-227BE256D7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8" i="1" l="1"/>
</calcChain>
</file>

<file path=xl/sharedStrings.xml><?xml version="1.0" encoding="utf-8"?>
<sst xmlns="http://schemas.openxmlformats.org/spreadsheetml/2006/main" count="438" uniqueCount="143">
  <si>
    <t/>
  </si>
  <si>
    <t>Posting Date</t>
  </si>
  <si>
    <t>Document Number</t>
  </si>
  <si>
    <t>Invoice Date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</si>
  <si>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</si>
  <si>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</si>
  <si>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</si>
  <si>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</si>
  <si>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</si>
  <si>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24644   1</t>
  </si>
  <si>
    <t>Other Travel Expense</t>
  </si>
  <si>
    <t>Shan,Neethan</t>
  </si>
  <si>
    <t>Trustee - Ward 17</t>
  </si>
  <si>
    <t>24841   1</t>
  </si>
  <si>
    <t>1000348888</t>
  </si>
  <si>
    <t>Printing &amp; Photocopying - Non-instructional</t>
  </si>
  <si>
    <t>Printing Internal</t>
  </si>
  <si>
    <t>#11924</t>
  </si>
  <si>
    <t>4202477521</t>
  </si>
  <si>
    <t>Telephone - Voice</t>
  </si>
  <si>
    <t>Rogers Wireless Inc.</t>
  </si>
  <si>
    <t>1000349761</t>
  </si>
  <si>
    <t>Meeting Expenses</t>
  </si>
  <si>
    <t>Rogers Mobility Billing</t>
  </si>
  <si>
    <t>#12752</t>
  </si>
  <si>
    <t>Mileage - Meeting with staff</t>
  </si>
  <si>
    <t>Mileage - School Visits</t>
  </si>
  <si>
    <t>Mileage - DMT School Opening</t>
  </si>
  <si>
    <t>Mileage - School Visit</t>
  </si>
  <si>
    <t>Mileage - Tamil Heritage Month TDSB</t>
  </si>
  <si>
    <t>Mileage - DMT School Meeting</t>
  </si>
  <si>
    <t>Mileage - Meeting with Parents</t>
  </si>
  <si>
    <t>Mileage - BHM and Ward Forum</t>
  </si>
  <si>
    <t>Mileage - Raise a Reader Presentation</t>
  </si>
  <si>
    <t>Mileage - Visit to Scarborough Muslim Association</t>
  </si>
  <si>
    <t>Mileage - DMT Iftar and Learning Event &amp; WCCI Iftar</t>
  </si>
  <si>
    <t>Mileage - DMT Meeting</t>
  </si>
  <si>
    <t>Mileage - Black Brilliance Conference</t>
  </si>
  <si>
    <t>Mileage - Safety Table Meeting</t>
  </si>
  <si>
    <t>Mileage - Fun Fair Visit</t>
  </si>
  <si>
    <t>Mileage - Ward Forum</t>
  </si>
  <si>
    <t>Mileage - Nutrition Program Volunteer Recognition</t>
  </si>
  <si>
    <t>Mileage - Career in Trades Day</t>
  </si>
  <si>
    <t>Mileage - Picking Up Banners and Printed Materials</t>
  </si>
  <si>
    <t>Mileage - Cricket Tournament between DMT &amp; WCCI</t>
  </si>
  <si>
    <t>Mileage - Scarborough Folk Festival Booth for Outreach</t>
  </si>
  <si>
    <t>4202483984</t>
  </si>
  <si>
    <t>4202488645</t>
  </si>
  <si>
    <t>28503   1</t>
  </si>
  <si>
    <t>School Council Supplies</t>
  </si>
  <si>
    <t>4202492212</t>
  </si>
  <si>
    <t>1000352704</t>
  </si>
  <si>
    <t>1000353643</t>
  </si>
  <si>
    <t>4202497006</t>
  </si>
  <si>
    <t>30461   1</t>
  </si>
  <si>
    <t>Ghous,Malika</t>
  </si>
  <si>
    <t>4202497204</t>
  </si>
  <si>
    <t>Sathiyababy Jeyachandran</t>
  </si>
  <si>
    <t>#14643</t>
  </si>
  <si>
    <t>Photography expense</t>
  </si>
  <si>
    <t>1000354486</t>
  </si>
  <si>
    <t>Rental Internal</t>
  </si>
  <si>
    <t>SanyaShoots</t>
  </si>
  <si>
    <t>Decorations for Tamil Heritage Month ward forum</t>
  </si>
  <si>
    <t>31794   1</t>
  </si>
  <si>
    <t>4202503150</t>
  </si>
  <si>
    <t>1000355015</t>
  </si>
  <si>
    <t>4202529405</t>
  </si>
  <si>
    <t>4202523376</t>
  </si>
  <si>
    <t>4202517987</t>
  </si>
  <si>
    <t>4202512770</t>
  </si>
  <si>
    <t>4202506674</t>
  </si>
  <si>
    <t>1000358389</t>
  </si>
  <si>
    <t>Professional Fees</t>
  </si>
  <si>
    <t>5003780651</t>
  </si>
  <si>
    <t>4202531655</t>
  </si>
  <si>
    <t>4202531621</t>
  </si>
  <si>
    <t>1000361572</t>
  </si>
  <si>
    <t>1000361082</t>
  </si>
  <si>
    <t>1000360630</t>
  </si>
  <si>
    <t>OT Recovery Caretaking</t>
  </si>
  <si>
    <t>Office Supplies &amp; Services</t>
  </si>
  <si>
    <t>1000363523</t>
  </si>
  <si>
    <t>Promar LTD</t>
  </si>
  <si>
    <t>4202528295</t>
  </si>
  <si>
    <t>4202528184</t>
  </si>
  <si>
    <t>Desai,Siddhi</t>
  </si>
  <si>
    <t>35574   1</t>
  </si>
  <si>
    <t>Kortleever,Wilmar</t>
  </si>
  <si>
    <t>38365   1</t>
  </si>
  <si>
    <t>1000362261</t>
  </si>
  <si>
    <t>1000361224</t>
  </si>
  <si>
    <t>34989   1</t>
  </si>
  <si>
    <t>McGovern,Sheila</t>
  </si>
  <si>
    <t>34852   1</t>
  </si>
  <si>
    <t>Babu Take-Out Inc.</t>
  </si>
  <si>
    <t>4202511538</t>
  </si>
  <si>
    <t>33232   1</t>
  </si>
  <si>
    <t>Shahi Karahi Restaurant</t>
  </si>
  <si>
    <t>4202508576</t>
  </si>
  <si>
    <t>Cricket Umpires</t>
  </si>
  <si>
    <t>Instructional Supplies</t>
  </si>
  <si>
    <t>5108882249</t>
  </si>
  <si>
    <t>5003783831</t>
  </si>
  <si>
    <t>Splitting Cost Ward 17&amp;22</t>
  </si>
  <si>
    <t>THM Forum - Caretaking</t>
  </si>
  <si>
    <t>Power Play Sports - N. Shan</t>
  </si>
  <si>
    <t>JE: July P-Card Cleanup</t>
  </si>
  <si>
    <t>Plaque awards for leadership</t>
  </si>
  <si>
    <t>Eid Celebration</t>
  </si>
  <si>
    <t>Joint Eid Celebration</t>
  </si>
  <si>
    <t>Trustee Tamil Heritage Catering</t>
  </si>
  <si>
    <t>Refreshments  Council Meeting</t>
  </si>
  <si>
    <t>June21 Event Insurance</t>
  </si>
  <si>
    <t>#20019</t>
  </si>
  <si>
    <t>#20353</t>
  </si>
  <si>
    <t>#20410</t>
  </si>
  <si>
    <t>#20558</t>
  </si>
  <si>
    <t>Meeting Expenses Welcome Back BBQ</t>
  </si>
  <si>
    <t>Meeting Expenses Napkins, Plates and Water for Ward Forum</t>
  </si>
  <si>
    <t>Meeting Expenses Eid</t>
  </si>
  <si>
    <t>Meeting Expenses - Supplies</t>
  </si>
  <si>
    <t>Mileage - Eid Celebration, Woburn</t>
  </si>
  <si>
    <t xml:space="preserve">Meeting Expenses - Supplies </t>
  </si>
  <si>
    <t>Meeting Expenses - Almadina Pizza</t>
  </si>
  <si>
    <t>Meeting Expenses - Appreciation event dinner</t>
  </si>
  <si>
    <t>September, 2023 - August, 2024</t>
  </si>
  <si>
    <t xml:space="preserve">Refreshments for Joint Ward Meeting </t>
  </si>
  <si>
    <t>Ward Permit</t>
  </si>
  <si>
    <t xml:space="preserve">Yearly Total: </t>
  </si>
  <si>
    <t>Mileage - School Presenation</t>
  </si>
  <si>
    <t>Tamil Heritage Month Event Caretaking Cost</t>
  </si>
  <si>
    <t>Event Permit cost</t>
  </si>
  <si>
    <t>Event insurance cost</t>
  </si>
  <si>
    <t>Meeting Expenses - Tamil Event -Food</t>
  </si>
  <si>
    <t>Joint Eid Celebration Expenses</t>
  </si>
  <si>
    <t>Cricket Event - Souvenir Bats</t>
  </si>
  <si>
    <t xml:space="preserve">Meeting Expenses -Appreciation Event Supplies </t>
  </si>
  <si>
    <t>Cricket Event- Umpiring Services - 4 games</t>
  </si>
  <si>
    <t>Adworks</t>
  </si>
  <si>
    <t xml:space="preserve"> Postage &amp; Mailing Back to School Mailout</t>
  </si>
  <si>
    <t>Akshaya Designs</t>
  </si>
  <si>
    <t xml:space="preserve"> Designs - BackToSchool Mailout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</si>
</sst>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 applyAlignment="1">
      <alignment vertical="top"/>
    </xf>
    <xf numFmtId="0" fontId="4" fillId="3" borderId="1" xfId="0" applyFont="1" applyFill="1" applyBorder="1" applyAlignment="1">
      <alignment wrapText="1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44" fontId="3" fillId="0" borderId="1" xfId="0" applyNumberFormat="1" applyFont="1" applyBorder="1" applyAlignment="1">
      <alignment horizontal="right" vertical="top"/>
    </xf>
    <xf numFmtId="0" fontId="2" fillId="0" borderId="2" xfId="0" applyFont="1" applyBorder="1" applyAlignment="1">
      <alignment horizontal="left" vertical="top"/>
    </xf>
    <xf numFmtId="0" fontId="3" fillId="0" borderId="0" xfId="0" applyFont="1" applyAlignment="1">
      <alignment vertical="top"/>
    </xf>
    <xf numFmtId="44" fontId="3" fillId="0" borderId="0" xfId="1" applyFont="1" applyBorder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44" fontId="2" fillId="2" borderId="1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abSelected="1" zoomScaleNormal="100" workbookViewId="0">
      <selection activeCell="K16" sqref="K16"/>
    </sheetView>
  </sheetViews>
  <sheetFormatPr defaultColWidth="9.140625" defaultRowHeight="14.25" x14ac:dyDescent="0.2"/>
  <cols>
    <col min="1" max="1" width="25.7109375" style="7" customWidth="1"/>
    <col min="2" max="2" width="13.7109375" style="7" bestFit="1" customWidth="1"/>
    <col min="3" max="3" width="13.42578125" style="7" bestFit="1" customWidth="1"/>
    <col min="4" max="4" width="40.42578125" style="7" bestFit="1" customWidth="1"/>
    <col min="5" max="5" width="16.28515625" style="8" bestFit="1" customWidth="1"/>
    <col min="6" max="6" width="27.28515625" style="7" bestFit="1" customWidth="1"/>
    <col min="7" max="7" width="64.140625" style="7" bestFit="1" customWidth="1"/>
    <col min="8" max="8" width="17.7109375" style="7" bestFit="1" customWidth="1"/>
    <col min="9" max="16384" width="9.140625" style="7"/>
  </cols>
  <sheetData>
    <row r="1" spans="1:8" ht="15" x14ac:dyDescent="0.2">
      <c r="A1" s="6" t="s">
        <v>126</v>
      </c>
      <c r="B1" s="6"/>
    </row>
    <row r="2" spans="1:8" ht="60" x14ac:dyDescent="0.25">
      <c r="A2" s="1" t="s">
        <v>2</v>
      </c>
      <c r="B2" s="1" t="s">
        <v>1</v>
      </c>
      <c r="C2" s="1" t="s">
        <v>3</v>
      </c>
      <c r="D2" s="1" t="s">
        <v>4</v>
      </c>
      <c r="E2" s="9" t="s">
        <v>5</v>
      </c>
      <c r="F2" s="1" t="s">
        <v>6</v>
      </c>
      <c r="G2" s="1" t="s">
        <v>7</v>
      </c>
      <c r="H2" s="1" t="s">
        <v>8</v>
      </c>
    </row>
    <row r="3" spans="1:8" x14ac:dyDescent="0.2">
      <c r="A3" s="2" t="s">
        <v>9</v>
      </c>
      <c r="B3" s="3">
        <v>45188</v>
      </c>
      <c r="C3" s="3">
        <v>45188</v>
      </c>
      <c r="D3" s="2" t="s">
        <v>10</v>
      </c>
      <c r="E3" s="10">
        <v>15.37</v>
      </c>
      <c r="F3" s="2" t="s">
        <v>11</v>
      </c>
      <c r="G3" s="2" t="s">
        <v>130</v>
      </c>
      <c r="H3" s="2" t="s">
        <v>12</v>
      </c>
    </row>
    <row r="4" spans="1:8" x14ac:dyDescent="0.2">
      <c r="A4" s="2" t="s">
        <v>9</v>
      </c>
      <c r="B4" s="3">
        <v>45188</v>
      </c>
      <c r="C4" s="3">
        <v>45188</v>
      </c>
      <c r="D4" s="2" t="s">
        <v>10</v>
      </c>
      <c r="E4" s="10">
        <v>17.829999999999998</v>
      </c>
      <c r="F4" s="2" t="s">
        <v>11</v>
      </c>
      <c r="G4" s="2" t="s">
        <v>28</v>
      </c>
      <c r="H4" s="2" t="s">
        <v>12</v>
      </c>
    </row>
    <row r="5" spans="1:8" x14ac:dyDescent="0.2">
      <c r="A5" s="2" t="s">
        <v>9</v>
      </c>
      <c r="B5" s="3">
        <v>45188</v>
      </c>
      <c r="C5" s="3">
        <v>45188</v>
      </c>
      <c r="D5" s="2" t="s">
        <v>10</v>
      </c>
      <c r="E5" s="10">
        <v>12.29</v>
      </c>
      <c r="F5" s="2" t="s">
        <v>11</v>
      </c>
      <c r="G5" s="2" t="s">
        <v>29</v>
      </c>
      <c r="H5" s="2" t="s">
        <v>12</v>
      </c>
    </row>
    <row r="6" spans="1:8" x14ac:dyDescent="0.2">
      <c r="A6" s="2" t="s">
        <v>9</v>
      </c>
      <c r="B6" s="3">
        <v>45188</v>
      </c>
      <c r="C6" s="3">
        <v>45188</v>
      </c>
      <c r="D6" s="2" t="s">
        <v>10</v>
      </c>
      <c r="E6" s="10">
        <v>15.99</v>
      </c>
      <c r="F6" s="2" t="s">
        <v>11</v>
      </c>
      <c r="G6" s="2" t="s">
        <v>30</v>
      </c>
      <c r="H6" s="2" t="s">
        <v>12</v>
      </c>
    </row>
    <row r="7" spans="1:8" x14ac:dyDescent="0.2">
      <c r="A7" s="2" t="s">
        <v>9</v>
      </c>
      <c r="B7" s="3">
        <v>45188</v>
      </c>
      <c r="C7" s="3">
        <v>45188</v>
      </c>
      <c r="D7" s="2" t="s">
        <v>10</v>
      </c>
      <c r="E7" s="10">
        <v>17.22</v>
      </c>
      <c r="F7" s="2" t="s">
        <v>11</v>
      </c>
      <c r="G7" s="2" t="s">
        <v>31</v>
      </c>
      <c r="H7" s="2" t="s">
        <v>12</v>
      </c>
    </row>
    <row r="8" spans="1:8" x14ac:dyDescent="0.2">
      <c r="A8" s="2" t="s">
        <v>9</v>
      </c>
      <c r="B8" s="3">
        <v>45188</v>
      </c>
      <c r="C8" s="3">
        <v>45188</v>
      </c>
      <c r="D8" s="2" t="s">
        <v>10</v>
      </c>
      <c r="E8" s="10">
        <v>19.059999999999999</v>
      </c>
      <c r="F8" s="2" t="s">
        <v>11</v>
      </c>
      <c r="G8" s="2" t="s">
        <v>32</v>
      </c>
      <c r="H8" s="2" t="s">
        <v>12</v>
      </c>
    </row>
    <row r="9" spans="1:8" x14ac:dyDescent="0.2">
      <c r="A9" s="2" t="s">
        <v>9</v>
      </c>
      <c r="B9" s="3">
        <v>45188</v>
      </c>
      <c r="C9" s="3">
        <v>45188</v>
      </c>
      <c r="D9" s="2" t="s">
        <v>10</v>
      </c>
      <c r="E9" s="10">
        <v>15.99</v>
      </c>
      <c r="F9" s="2" t="s">
        <v>11</v>
      </c>
      <c r="G9" s="2" t="s">
        <v>30</v>
      </c>
      <c r="H9" s="2" t="s">
        <v>12</v>
      </c>
    </row>
    <row r="10" spans="1:8" x14ac:dyDescent="0.2">
      <c r="A10" s="2" t="s">
        <v>9</v>
      </c>
      <c r="B10" s="3">
        <v>45188</v>
      </c>
      <c r="C10" s="3">
        <v>45188</v>
      </c>
      <c r="D10" s="2" t="s">
        <v>10</v>
      </c>
      <c r="E10" s="10">
        <v>19.68</v>
      </c>
      <c r="F10" s="2" t="s">
        <v>11</v>
      </c>
      <c r="G10" s="2" t="s">
        <v>33</v>
      </c>
      <c r="H10" s="2" t="s">
        <v>12</v>
      </c>
    </row>
    <row r="11" spans="1:8" x14ac:dyDescent="0.2">
      <c r="A11" s="2" t="s">
        <v>9</v>
      </c>
      <c r="B11" s="3">
        <v>45188</v>
      </c>
      <c r="C11" s="3">
        <v>45188</v>
      </c>
      <c r="D11" s="2" t="s">
        <v>10</v>
      </c>
      <c r="E11" s="10">
        <v>15.99</v>
      </c>
      <c r="F11" s="2" t="s">
        <v>11</v>
      </c>
      <c r="G11" s="2" t="s">
        <v>34</v>
      </c>
      <c r="H11" s="2" t="s">
        <v>12</v>
      </c>
    </row>
    <row r="12" spans="1:8" x14ac:dyDescent="0.2">
      <c r="A12" s="2" t="s">
        <v>9</v>
      </c>
      <c r="B12" s="3">
        <v>45188</v>
      </c>
      <c r="C12" s="3">
        <v>45188</v>
      </c>
      <c r="D12" s="2" t="s">
        <v>10</v>
      </c>
      <c r="E12" s="10">
        <v>35.04</v>
      </c>
      <c r="F12" s="2" t="s">
        <v>11</v>
      </c>
      <c r="G12" s="2" t="s">
        <v>35</v>
      </c>
      <c r="H12" s="2" t="s">
        <v>12</v>
      </c>
    </row>
    <row r="13" spans="1:8" x14ac:dyDescent="0.2">
      <c r="A13" s="2" t="s">
        <v>9</v>
      </c>
      <c r="B13" s="3">
        <v>45188</v>
      </c>
      <c r="C13" s="3">
        <v>45188</v>
      </c>
      <c r="D13" s="2" t="s">
        <v>10</v>
      </c>
      <c r="E13" s="10">
        <v>19.059999999999999</v>
      </c>
      <c r="F13" s="2" t="s">
        <v>11</v>
      </c>
      <c r="G13" s="2" t="s">
        <v>37</v>
      </c>
      <c r="H13" s="2" t="s">
        <v>12</v>
      </c>
    </row>
    <row r="14" spans="1:8" x14ac:dyDescent="0.2">
      <c r="A14" s="2" t="s">
        <v>9</v>
      </c>
      <c r="B14" s="3">
        <v>45188</v>
      </c>
      <c r="C14" s="3">
        <v>45188</v>
      </c>
      <c r="D14" s="2" t="s">
        <v>10</v>
      </c>
      <c r="E14" s="10">
        <v>15.99</v>
      </c>
      <c r="F14" s="2" t="s">
        <v>11</v>
      </c>
      <c r="G14" s="2" t="s">
        <v>36</v>
      </c>
      <c r="H14" s="2" t="s">
        <v>12</v>
      </c>
    </row>
    <row r="15" spans="1:8" x14ac:dyDescent="0.2">
      <c r="A15" s="2" t="s">
        <v>9</v>
      </c>
      <c r="B15" s="3">
        <v>45188</v>
      </c>
      <c r="C15" s="3">
        <v>45188</v>
      </c>
      <c r="D15" s="2" t="s">
        <v>10</v>
      </c>
      <c r="E15" s="10">
        <v>19.059999999999999</v>
      </c>
      <c r="F15" s="2" t="s">
        <v>11</v>
      </c>
      <c r="G15" s="2" t="s">
        <v>28</v>
      </c>
      <c r="H15" s="2" t="s">
        <v>12</v>
      </c>
    </row>
    <row r="16" spans="1:8" x14ac:dyDescent="0.2">
      <c r="A16" s="2" t="s">
        <v>9</v>
      </c>
      <c r="B16" s="3">
        <v>45188</v>
      </c>
      <c r="C16" s="3">
        <v>45188</v>
      </c>
      <c r="D16" s="2" t="s">
        <v>10</v>
      </c>
      <c r="E16" s="10">
        <v>15.99</v>
      </c>
      <c r="F16" s="2" t="s">
        <v>11</v>
      </c>
      <c r="G16" s="2" t="s">
        <v>38</v>
      </c>
      <c r="H16" s="2" t="s">
        <v>12</v>
      </c>
    </row>
    <row r="17" spans="1:8" x14ac:dyDescent="0.2">
      <c r="A17" s="2" t="s">
        <v>9</v>
      </c>
      <c r="B17" s="3">
        <v>45188</v>
      </c>
      <c r="C17" s="3">
        <v>45188</v>
      </c>
      <c r="D17" s="2" t="s">
        <v>10</v>
      </c>
      <c r="E17" s="10">
        <v>16.600000000000001</v>
      </c>
      <c r="F17" s="2" t="s">
        <v>11</v>
      </c>
      <c r="G17" s="2" t="s">
        <v>28</v>
      </c>
      <c r="H17" s="2" t="s">
        <v>12</v>
      </c>
    </row>
    <row r="18" spans="1:8" x14ac:dyDescent="0.2">
      <c r="A18" s="2" t="s">
        <v>9</v>
      </c>
      <c r="B18" s="3">
        <v>45188</v>
      </c>
      <c r="C18" s="3">
        <v>45188</v>
      </c>
      <c r="D18" s="2" t="s">
        <v>10</v>
      </c>
      <c r="E18" s="10">
        <v>22.13</v>
      </c>
      <c r="F18" s="2" t="s">
        <v>11</v>
      </c>
      <c r="G18" s="2" t="s">
        <v>39</v>
      </c>
      <c r="H18" s="2" t="s">
        <v>12</v>
      </c>
    </row>
    <row r="19" spans="1:8" x14ac:dyDescent="0.2">
      <c r="A19" s="2" t="s">
        <v>9</v>
      </c>
      <c r="B19" s="3">
        <v>45188</v>
      </c>
      <c r="C19" s="3">
        <v>45188</v>
      </c>
      <c r="D19" s="2" t="s">
        <v>10</v>
      </c>
      <c r="E19" s="10">
        <v>23.36</v>
      </c>
      <c r="F19" s="2" t="s">
        <v>11</v>
      </c>
      <c r="G19" s="2" t="s">
        <v>44</v>
      </c>
      <c r="H19" s="2" t="s">
        <v>12</v>
      </c>
    </row>
    <row r="20" spans="1:8" x14ac:dyDescent="0.2">
      <c r="A20" s="2" t="s">
        <v>9</v>
      </c>
      <c r="B20" s="3">
        <v>45188</v>
      </c>
      <c r="C20" s="3">
        <v>45188</v>
      </c>
      <c r="D20" s="2" t="s">
        <v>10</v>
      </c>
      <c r="E20" s="10">
        <v>19.059999999999999</v>
      </c>
      <c r="F20" s="2" t="s">
        <v>11</v>
      </c>
      <c r="G20" s="2" t="s">
        <v>40</v>
      </c>
      <c r="H20" s="2" t="s">
        <v>12</v>
      </c>
    </row>
    <row r="21" spans="1:8" x14ac:dyDescent="0.2">
      <c r="A21" s="2" t="s">
        <v>9</v>
      </c>
      <c r="B21" s="3">
        <v>45188</v>
      </c>
      <c r="C21" s="3">
        <v>45188</v>
      </c>
      <c r="D21" s="2" t="s">
        <v>10</v>
      </c>
      <c r="E21" s="10">
        <v>15.99</v>
      </c>
      <c r="F21" s="2" t="s">
        <v>11</v>
      </c>
      <c r="G21" s="2" t="s">
        <v>41</v>
      </c>
      <c r="H21" s="2" t="s">
        <v>12</v>
      </c>
    </row>
    <row r="22" spans="1:8" x14ac:dyDescent="0.2">
      <c r="A22" s="2" t="s">
        <v>9</v>
      </c>
      <c r="B22" s="3">
        <v>45188</v>
      </c>
      <c r="C22" s="3">
        <v>45188</v>
      </c>
      <c r="D22" s="2" t="s">
        <v>10</v>
      </c>
      <c r="E22" s="10">
        <v>15.99</v>
      </c>
      <c r="F22" s="2" t="s">
        <v>11</v>
      </c>
      <c r="G22" s="2" t="s">
        <v>42</v>
      </c>
      <c r="H22" s="2" t="s">
        <v>12</v>
      </c>
    </row>
    <row r="23" spans="1:8" x14ac:dyDescent="0.2">
      <c r="A23" s="2" t="s">
        <v>9</v>
      </c>
      <c r="B23" s="3">
        <v>45188</v>
      </c>
      <c r="C23" s="3">
        <v>45188</v>
      </c>
      <c r="D23" s="2" t="s">
        <v>10</v>
      </c>
      <c r="E23" s="10">
        <v>31.97</v>
      </c>
      <c r="F23" s="2" t="s">
        <v>11</v>
      </c>
      <c r="G23" s="2" t="s">
        <v>43</v>
      </c>
      <c r="H23" s="2" t="s">
        <v>12</v>
      </c>
    </row>
    <row r="24" spans="1:8" x14ac:dyDescent="0.2">
      <c r="A24" s="2" t="s">
        <v>9</v>
      </c>
      <c r="B24" s="3">
        <v>45188</v>
      </c>
      <c r="C24" s="3">
        <v>45188</v>
      </c>
      <c r="D24" s="2" t="s">
        <v>10</v>
      </c>
      <c r="E24" s="10">
        <v>14.76</v>
      </c>
      <c r="F24" s="2" t="s">
        <v>11</v>
      </c>
      <c r="G24" s="2" t="s">
        <v>45</v>
      </c>
      <c r="H24" s="2" t="s">
        <v>12</v>
      </c>
    </row>
    <row r="25" spans="1:8" x14ac:dyDescent="0.2">
      <c r="A25" s="2" t="s">
        <v>9</v>
      </c>
      <c r="B25" s="3">
        <v>45188</v>
      </c>
      <c r="C25" s="3">
        <v>45188</v>
      </c>
      <c r="D25" s="2" t="s">
        <v>10</v>
      </c>
      <c r="E25" s="10">
        <v>14.76</v>
      </c>
      <c r="F25" s="2" t="s">
        <v>11</v>
      </c>
      <c r="G25" s="2" t="s">
        <v>45</v>
      </c>
      <c r="H25" s="2" t="s">
        <v>12</v>
      </c>
    </row>
    <row r="26" spans="1:8" x14ac:dyDescent="0.2">
      <c r="A26" s="2" t="s">
        <v>13</v>
      </c>
      <c r="B26" s="3">
        <v>45188</v>
      </c>
      <c r="C26" s="3">
        <v>45188</v>
      </c>
      <c r="D26" s="2" t="s">
        <v>10</v>
      </c>
      <c r="E26" s="10">
        <v>21.63</v>
      </c>
      <c r="F26" s="2" t="s">
        <v>11</v>
      </c>
      <c r="G26" s="2" t="s">
        <v>25</v>
      </c>
      <c r="H26" s="2" t="s">
        <v>12</v>
      </c>
    </row>
    <row r="27" spans="1:8" x14ac:dyDescent="0.2">
      <c r="A27" s="2" t="s">
        <v>13</v>
      </c>
      <c r="B27" s="3">
        <v>45188</v>
      </c>
      <c r="C27" s="3">
        <v>45188</v>
      </c>
      <c r="D27" s="2" t="s">
        <v>10</v>
      </c>
      <c r="E27" s="10">
        <v>14.57</v>
      </c>
      <c r="F27" s="2" t="s">
        <v>11</v>
      </c>
      <c r="G27" s="2" t="s">
        <v>26</v>
      </c>
      <c r="H27" s="2" t="s">
        <v>12</v>
      </c>
    </row>
    <row r="28" spans="1:8" x14ac:dyDescent="0.2">
      <c r="A28" s="2" t="s">
        <v>13</v>
      </c>
      <c r="B28" s="3">
        <v>45188</v>
      </c>
      <c r="C28" s="3">
        <v>45188</v>
      </c>
      <c r="D28" s="2" t="s">
        <v>10</v>
      </c>
      <c r="E28" s="10">
        <v>12.7</v>
      </c>
      <c r="F28" s="2" t="s">
        <v>11</v>
      </c>
      <c r="G28" s="2" t="s">
        <v>27</v>
      </c>
      <c r="H28" s="2" t="s">
        <v>12</v>
      </c>
    </row>
    <row r="29" spans="1:8" x14ac:dyDescent="0.2">
      <c r="A29" s="2" t="s">
        <v>13</v>
      </c>
      <c r="B29" s="3">
        <v>45188</v>
      </c>
      <c r="C29" s="3">
        <v>45188</v>
      </c>
      <c r="D29" s="2" t="s">
        <v>10</v>
      </c>
      <c r="E29" s="10">
        <v>16.45</v>
      </c>
      <c r="F29" s="2" t="s">
        <v>11</v>
      </c>
      <c r="G29" s="2" t="s">
        <v>26</v>
      </c>
      <c r="H29" s="2" t="s">
        <v>12</v>
      </c>
    </row>
    <row r="30" spans="1:8" x14ac:dyDescent="0.2">
      <c r="A30" s="2" t="s">
        <v>14</v>
      </c>
      <c r="B30" s="3">
        <v>45194</v>
      </c>
      <c r="C30" s="3">
        <v>45194</v>
      </c>
      <c r="D30" s="2" t="s">
        <v>15</v>
      </c>
      <c r="E30" s="10">
        <v>67.349999999999994</v>
      </c>
      <c r="F30" s="2" t="s">
        <v>16</v>
      </c>
      <c r="G30" s="2" t="s">
        <v>17</v>
      </c>
      <c r="H30" s="2" t="s">
        <v>12</v>
      </c>
    </row>
    <row r="31" spans="1:8" x14ac:dyDescent="0.2">
      <c r="A31" s="2" t="s">
        <v>18</v>
      </c>
      <c r="B31" s="3">
        <v>45215</v>
      </c>
      <c r="C31" s="3">
        <v>45200</v>
      </c>
      <c r="D31" s="2" t="s">
        <v>19</v>
      </c>
      <c r="E31" s="10">
        <v>22.67</v>
      </c>
      <c r="F31" s="2" t="s">
        <v>20</v>
      </c>
      <c r="G31" s="2" t="s">
        <v>23</v>
      </c>
      <c r="H31" s="2" t="s">
        <v>12</v>
      </c>
    </row>
    <row r="32" spans="1:8" x14ac:dyDescent="0.2">
      <c r="A32" s="2" t="s">
        <v>21</v>
      </c>
      <c r="B32" s="3">
        <v>45222</v>
      </c>
      <c r="C32" s="3">
        <v>45222</v>
      </c>
      <c r="D32" s="2" t="s">
        <v>15</v>
      </c>
      <c r="E32" s="10">
        <v>19.600000000000001</v>
      </c>
      <c r="F32" s="2" t="s">
        <v>16</v>
      </c>
      <c r="G32" s="2" t="s">
        <v>24</v>
      </c>
      <c r="H32" s="2" t="s">
        <v>12</v>
      </c>
    </row>
    <row r="33" spans="1:8" x14ac:dyDescent="0.2">
      <c r="A33" s="2" t="s">
        <v>46</v>
      </c>
      <c r="B33" s="3">
        <v>45247</v>
      </c>
      <c r="C33" s="3">
        <v>45231</v>
      </c>
      <c r="D33" s="2" t="s">
        <v>19</v>
      </c>
      <c r="E33" s="10">
        <v>22.67</v>
      </c>
      <c r="F33" s="2" t="s">
        <v>20</v>
      </c>
      <c r="G33" s="2" t="s">
        <v>23</v>
      </c>
      <c r="H33" s="2" t="s">
        <v>12</v>
      </c>
    </row>
    <row r="34" spans="1:8" x14ac:dyDescent="0.2">
      <c r="A34" s="2" t="s">
        <v>47</v>
      </c>
      <c r="B34" s="3">
        <v>45279</v>
      </c>
      <c r="C34" s="3">
        <v>45261</v>
      </c>
      <c r="D34" s="2" t="s">
        <v>19</v>
      </c>
      <c r="E34" s="10">
        <v>22.67</v>
      </c>
      <c r="F34" s="2" t="s">
        <v>20</v>
      </c>
      <c r="G34" s="2" t="s">
        <v>23</v>
      </c>
      <c r="H34" s="2" t="s">
        <v>12</v>
      </c>
    </row>
    <row r="35" spans="1:8" x14ac:dyDescent="0.2">
      <c r="A35" s="2" t="s">
        <v>48</v>
      </c>
      <c r="B35" s="3">
        <v>45281</v>
      </c>
      <c r="C35" s="3">
        <v>45281</v>
      </c>
      <c r="D35" s="2" t="s">
        <v>49</v>
      </c>
      <c r="E35" s="10">
        <v>515.91</v>
      </c>
      <c r="F35" s="2" t="s">
        <v>11</v>
      </c>
      <c r="G35" s="2" t="s">
        <v>112</v>
      </c>
      <c r="H35" s="2" t="s">
        <v>12</v>
      </c>
    </row>
    <row r="36" spans="1:8" x14ac:dyDescent="0.2">
      <c r="A36" s="2" t="s">
        <v>48</v>
      </c>
      <c r="B36" s="3">
        <v>45281</v>
      </c>
      <c r="C36" s="3">
        <v>45281</v>
      </c>
      <c r="D36" s="2" t="s">
        <v>49</v>
      </c>
      <c r="E36" s="10">
        <v>16.350000000000001</v>
      </c>
      <c r="F36" s="2" t="s">
        <v>11</v>
      </c>
      <c r="G36" s="2" t="s">
        <v>112</v>
      </c>
      <c r="H36" s="2" t="s">
        <v>12</v>
      </c>
    </row>
    <row r="37" spans="1:8" x14ac:dyDescent="0.2">
      <c r="A37" s="2" t="s">
        <v>48</v>
      </c>
      <c r="B37" s="3">
        <v>45281</v>
      </c>
      <c r="C37" s="3">
        <v>45281</v>
      </c>
      <c r="D37" s="2" t="s">
        <v>49</v>
      </c>
      <c r="E37" s="10">
        <v>11.28</v>
      </c>
      <c r="F37" s="2" t="s">
        <v>11</v>
      </c>
      <c r="G37" s="2" t="s">
        <v>112</v>
      </c>
      <c r="H37" s="2" t="s">
        <v>12</v>
      </c>
    </row>
    <row r="38" spans="1:8" x14ac:dyDescent="0.2">
      <c r="A38" s="2" t="s">
        <v>50</v>
      </c>
      <c r="B38" s="3">
        <v>45303</v>
      </c>
      <c r="C38" s="3">
        <v>45292</v>
      </c>
      <c r="D38" s="2" t="s">
        <v>19</v>
      </c>
      <c r="E38" s="10">
        <v>22.67</v>
      </c>
      <c r="F38" s="2" t="s">
        <v>20</v>
      </c>
      <c r="G38" s="2" t="s">
        <v>23</v>
      </c>
      <c r="H38" s="2" t="s">
        <v>12</v>
      </c>
    </row>
    <row r="39" spans="1:8" x14ac:dyDescent="0.2">
      <c r="A39" s="2" t="s">
        <v>51</v>
      </c>
      <c r="B39" s="3">
        <v>45303</v>
      </c>
      <c r="C39" s="3">
        <v>45303</v>
      </c>
      <c r="D39" s="2" t="s">
        <v>15</v>
      </c>
      <c r="E39" s="10">
        <v>19.54</v>
      </c>
      <c r="F39" s="2" t="s">
        <v>16</v>
      </c>
      <c r="G39" s="2" t="s">
        <v>58</v>
      </c>
      <c r="H39" s="2" t="s">
        <v>12</v>
      </c>
    </row>
    <row r="40" spans="1:8" x14ac:dyDescent="0.2">
      <c r="A40" s="2" t="s">
        <v>52</v>
      </c>
      <c r="B40" s="3">
        <v>45323</v>
      </c>
      <c r="C40" s="3">
        <v>45323</v>
      </c>
      <c r="D40" s="2" t="s">
        <v>22</v>
      </c>
      <c r="E40" s="11">
        <v>66.66</v>
      </c>
      <c r="F40" s="2" t="s">
        <v>62</v>
      </c>
      <c r="G40" s="2" t="s">
        <v>59</v>
      </c>
      <c r="H40" s="2" t="s">
        <v>12</v>
      </c>
    </row>
    <row r="41" spans="1:8" x14ac:dyDescent="0.2">
      <c r="A41" s="2" t="s">
        <v>53</v>
      </c>
      <c r="B41" s="3">
        <v>45323</v>
      </c>
      <c r="C41" s="3">
        <v>45323</v>
      </c>
      <c r="D41" s="2" t="s">
        <v>19</v>
      </c>
      <c r="E41" s="10">
        <v>22.67</v>
      </c>
      <c r="F41" s="2" t="s">
        <v>20</v>
      </c>
      <c r="G41" s="2" t="s">
        <v>23</v>
      </c>
      <c r="H41" s="2" t="s">
        <v>12</v>
      </c>
    </row>
    <row r="42" spans="1:8" x14ac:dyDescent="0.2">
      <c r="A42" s="2" t="s">
        <v>54</v>
      </c>
      <c r="B42" s="3">
        <v>45330</v>
      </c>
      <c r="C42" s="3">
        <v>45330</v>
      </c>
      <c r="D42" s="2" t="s">
        <v>22</v>
      </c>
      <c r="E42" s="11">
        <v>5.3</v>
      </c>
      <c r="F42" s="2" t="s">
        <v>55</v>
      </c>
      <c r="G42" s="2" t="s">
        <v>127</v>
      </c>
      <c r="H42" s="2" t="s">
        <v>12</v>
      </c>
    </row>
    <row r="43" spans="1:8" x14ac:dyDescent="0.2">
      <c r="A43" s="2" t="s">
        <v>54</v>
      </c>
      <c r="B43" s="3">
        <v>45330</v>
      </c>
      <c r="C43" s="3">
        <v>45330</v>
      </c>
      <c r="D43" s="2" t="s">
        <v>22</v>
      </c>
      <c r="E43" s="11">
        <v>5.22</v>
      </c>
      <c r="F43" s="2" t="s">
        <v>55</v>
      </c>
      <c r="G43" s="2" t="s">
        <v>127</v>
      </c>
      <c r="H43" s="2" t="s">
        <v>12</v>
      </c>
    </row>
    <row r="44" spans="1:8" x14ac:dyDescent="0.2">
      <c r="A44" s="2" t="s">
        <v>56</v>
      </c>
      <c r="B44" s="3">
        <v>45330</v>
      </c>
      <c r="C44" s="3">
        <v>45327</v>
      </c>
      <c r="D44" s="2" t="s">
        <v>22</v>
      </c>
      <c r="E44" s="11">
        <v>66.66</v>
      </c>
      <c r="F44" s="2" t="s">
        <v>57</v>
      </c>
      <c r="G44" s="2" t="s">
        <v>63</v>
      </c>
      <c r="H44" s="2" t="s">
        <v>12</v>
      </c>
    </row>
    <row r="45" spans="1:8" x14ac:dyDescent="0.2">
      <c r="A45" s="2" t="s">
        <v>60</v>
      </c>
      <c r="B45" s="3">
        <v>45350</v>
      </c>
      <c r="C45" s="3">
        <v>45350</v>
      </c>
      <c r="D45" s="2" t="s">
        <v>22</v>
      </c>
      <c r="E45" s="11">
        <v>144.72</v>
      </c>
      <c r="F45" s="2" t="s">
        <v>61</v>
      </c>
      <c r="G45" s="2" t="s">
        <v>128</v>
      </c>
      <c r="H45" s="2" t="s">
        <v>12</v>
      </c>
    </row>
    <row r="46" spans="1:8" x14ac:dyDescent="0.2">
      <c r="A46" s="2" t="s">
        <v>66</v>
      </c>
      <c r="B46" s="3">
        <v>45358</v>
      </c>
      <c r="C46" s="3">
        <v>45358</v>
      </c>
      <c r="D46" s="2" t="s">
        <v>80</v>
      </c>
      <c r="E46" s="5">
        <v>-144.72</v>
      </c>
      <c r="F46" s="2" t="s">
        <v>105</v>
      </c>
      <c r="G46" s="2" t="s">
        <v>131</v>
      </c>
      <c r="H46" s="2" t="s">
        <v>12</v>
      </c>
    </row>
    <row r="47" spans="1:8" x14ac:dyDescent="0.2">
      <c r="A47" s="2" t="s">
        <v>66</v>
      </c>
      <c r="B47" s="3">
        <v>45358</v>
      </c>
      <c r="C47" s="3">
        <v>45358</v>
      </c>
      <c r="D47" s="2" t="s">
        <v>49</v>
      </c>
      <c r="E47" s="5">
        <v>24.12</v>
      </c>
      <c r="F47" s="2" t="s">
        <v>105</v>
      </c>
      <c r="G47" s="2" t="s">
        <v>131</v>
      </c>
      <c r="H47" s="2" t="s">
        <v>12</v>
      </c>
    </row>
    <row r="48" spans="1:8" x14ac:dyDescent="0.2">
      <c r="A48" s="2" t="s">
        <v>65</v>
      </c>
      <c r="B48" s="3">
        <v>45364</v>
      </c>
      <c r="C48" s="3">
        <v>45352</v>
      </c>
      <c r="D48" s="2" t="s">
        <v>19</v>
      </c>
      <c r="E48" s="5">
        <v>22.67</v>
      </c>
      <c r="F48" s="2" t="s">
        <v>20</v>
      </c>
      <c r="G48" s="2" t="s">
        <v>23</v>
      </c>
      <c r="H48" s="2" t="s">
        <v>12</v>
      </c>
    </row>
    <row r="49" spans="1:8" x14ac:dyDescent="0.2">
      <c r="A49" s="2" t="s">
        <v>64</v>
      </c>
      <c r="B49" s="3">
        <v>45365</v>
      </c>
      <c r="C49" s="3">
        <v>45365</v>
      </c>
      <c r="D49" s="2" t="s">
        <v>22</v>
      </c>
      <c r="E49" s="5">
        <v>16.91</v>
      </c>
      <c r="F49" s="2" t="s">
        <v>11</v>
      </c>
      <c r="G49" s="2" t="s">
        <v>119</v>
      </c>
      <c r="H49" s="2" t="s">
        <v>12</v>
      </c>
    </row>
    <row r="50" spans="1:8" x14ac:dyDescent="0.2">
      <c r="A50" s="2" t="s">
        <v>64</v>
      </c>
      <c r="B50" s="3">
        <v>45365</v>
      </c>
      <c r="C50" s="3">
        <v>45365</v>
      </c>
      <c r="D50" s="2" t="s">
        <v>22</v>
      </c>
      <c r="E50" s="5">
        <v>193.45</v>
      </c>
      <c r="F50" s="2" t="s">
        <v>11</v>
      </c>
      <c r="G50" s="2" t="s">
        <v>119</v>
      </c>
      <c r="H50" s="2" t="s">
        <v>12</v>
      </c>
    </row>
    <row r="51" spans="1:8" x14ac:dyDescent="0.2">
      <c r="A51" s="2" t="s">
        <v>71</v>
      </c>
      <c r="B51" s="3">
        <v>45390</v>
      </c>
      <c r="C51" s="3">
        <v>45383</v>
      </c>
      <c r="D51" s="2" t="s">
        <v>19</v>
      </c>
      <c r="E51" s="5">
        <v>22.67</v>
      </c>
      <c r="F51" s="2" t="s">
        <v>20</v>
      </c>
      <c r="G51" s="2" t="s">
        <v>23</v>
      </c>
      <c r="H51" s="2" t="s">
        <v>12</v>
      </c>
    </row>
    <row r="52" spans="1:8" x14ac:dyDescent="0.2">
      <c r="A52" s="2" t="s">
        <v>99</v>
      </c>
      <c r="B52" s="3">
        <v>45401</v>
      </c>
      <c r="C52" s="3">
        <v>45400</v>
      </c>
      <c r="D52" s="2" t="s">
        <v>22</v>
      </c>
      <c r="E52" s="5">
        <v>339.02</v>
      </c>
      <c r="F52" s="2" t="s">
        <v>98</v>
      </c>
      <c r="G52" s="2" t="s">
        <v>120</v>
      </c>
      <c r="H52" s="2" t="s">
        <v>12</v>
      </c>
    </row>
    <row r="53" spans="1:8" x14ac:dyDescent="0.2">
      <c r="A53" s="2" t="s">
        <v>97</v>
      </c>
      <c r="B53" s="3">
        <v>45406</v>
      </c>
      <c r="C53" s="3">
        <v>45406</v>
      </c>
      <c r="D53" s="2" t="s">
        <v>22</v>
      </c>
      <c r="E53" s="5">
        <v>5.83</v>
      </c>
      <c r="F53" s="2" t="s">
        <v>55</v>
      </c>
      <c r="G53" s="2" t="s">
        <v>121</v>
      </c>
      <c r="H53" s="2" t="s">
        <v>12</v>
      </c>
    </row>
    <row r="54" spans="1:8" x14ac:dyDescent="0.2">
      <c r="A54" s="2" t="s">
        <v>96</v>
      </c>
      <c r="B54" s="3">
        <v>45420</v>
      </c>
      <c r="C54" s="3">
        <v>45320</v>
      </c>
      <c r="D54" s="2" t="s">
        <v>22</v>
      </c>
      <c r="E54" s="5">
        <v>91.53</v>
      </c>
      <c r="F54" s="2" t="s">
        <v>95</v>
      </c>
      <c r="G54" s="2" t="s">
        <v>111</v>
      </c>
      <c r="H54" s="2" t="s">
        <v>12</v>
      </c>
    </row>
    <row r="55" spans="1:8" x14ac:dyDescent="0.2">
      <c r="A55" s="2" t="s">
        <v>70</v>
      </c>
      <c r="B55" s="3">
        <v>45426</v>
      </c>
      <c r="C55" s="3">
        <v>45413</v>
      </c>
      <c r="D55" s="2" t="s">
        <v>19</v>
      </c>
      <c r="E55" s="5">
        <v>22.67</v>
      </c>
      <c r="F55" s="2" t="s">
        <v>20</v>
      </c>
      <c r="G55" s="2" t="s">
        <v>23</v>
      </c>
      <c r="H55" s="2" t="s">
        <v>12</v>
      </c>
    </row>
    <row r="56" spans="1:8" x14ac:dyDescent="0.2">
      <c r="A56" s="2" t="s">
        <v>72</v>
      </c>
      <c r="B56" s="3">
        <v>45427</v>
      </c>
      <c r="C56" s="3">
        <v>45427</v>
      </c>
      <c r="D56" s="2" t="s">
        <v>49</v>
      </c>
      <c r="E56" s="5">
        <v>195.38</v>
      </c>
      <c r="F56" s="2" t="s">
        <v>104</v>
      </c>
      <c r="G56" s="2" t="s">
        <v>132</v>
      </c>
      <c r="H56" s="2" t="s">
        <v>12</v>
      </c>
    </row>
    <row r="57" spans="1:8" x14ac:dyDescent="0.2">
      <c r="A57" s="2" t="s">
        <v>72</v>
      </c>
      <c r="B57" s="3">
        <v>45427</v>
      </c>
      <c r="C57" s="3">
        <v>45427</v>
      </c>
      <c r="D57" s="2" t="s">
        <v>49</v>
      </c>
      <c r="E57" s="5">
        <v>53.85</v>
      </c>
      <c r="F57" s="2" t="s">
        <v>104</v>
      </c>
      <c r="G57" s="2" t="s">
        <v>133</v>
      </c>
      <c r="H57" s="2" t="s">
        <v>12</v>
      </c>
    </row>
    <row r="58" spans="1:8" x14ac:dyDescent="0.2">
      <c r="A58" s="2" t="s">
        <v>94</v>
      </c>
      <c r="B58" s="3">
        <v>45442</v>
      </c>
      <c r="C58" s="3">
        <v>45442</v>
      </c>
      <c r="D58" s="2" t="s">
        <v>22</v>
      </c>
      <c r="E58" s="5">
        <v>52.79</v>
      </c>
      <c r="F58" s="2" t="s">
        <v>93</v>
      </c>
      <c r="G58" s="2" t="s">
        <v>134</v>
      </c>
      <c r="H58" s="2" t="s">
        <v>12</v>
      </c>
    </row>
    <row r="59" spans="1:8" x14ac:dyDescent="0.2">
      <c r="A59" s="2" t="s">
        <v>94</v>
      </c>
      <c r="B59" s="3">
        <v>45442</v>
      </c>
      <c r="C59" s="3">
        <v>45442</v>
      </c>
      <c r="D59" s="2" t="s">
        <v>22</v>
      </c>
      <c r="E59" s="5">
        <v>52.78</v>
      </c>
      <c r="F59" s="2" t="s">
        <v>93</v>
      </c>
      <c r="G59" s="2" t="s">
        <v>134</v>
      </c>
      <c r="H59" s="2" t="s">
        <v>12</v>
      </c>
    </row>
    <row r="60" spans="1:8" x14ac:dyDescent="0.2">
      <c r="A60" s="2" t="s">
        <v>94</v>
      </c>
      <c r="B60" s="3">
        <v>45442</v>
      </c>
      <c r="C60" s="3">
        <v>45442</v>
      </c>
      <c r="D60" s="2" t="s">
        <v>22</v>
      </c>
      <c r="E60" s="5">
        <v>52.78</v>
      </c>
      <c r="F60" s="2" t="s">
        <v>93</v>
      </c>
      <c r="G60" s="2" t="s">
        <v>134</v>
      </c>
      <c r="H60" s="2" t="s">
        <v>12</v>
      </c>
    </row>
    <row r="61" spans="1:8" x14ac:dyDescent="0.2">
      <c r="A61" s="2" t="s">
        <v>92</v>
      </c>
      <c r="B61" s="3">
        <v>45454</v>
      </c>
      <c r="C61" s="3">
        <v>45454</v>
      </c>
      <c r="D61" s="2" t="s">
        <v>22</v>
      </c>
      <c r="E61" s="5">
        <v>3.83</v>
      </c>
      <c r="F61" s="2" t="s">
        <v>88</v>
      </c>
      <c r="G61" s="2" t="s">
        <v>123</v>
      </c>
      <c r="H61" s="2" t="s">
        <v>12</v>
      </c>
    </row>
    <row r="62" spans="1:8" x14ac:dyDescent="0.2">
      <c r="A62" s="2" t="s">
        <v>92</v>
      </c>
      <c r="B62" s="3">
        <v>45454</v>
      </c>
      <c r="C62" s="3">
        <v>45454</v>
      </c>
      <c r="D62" s="2" t="s">
        <v>22</v>
      </c>
      <c r="E62" s="5">
        <v>49.01</v>
      </c>
      <c r="F62" s="2" t="s">
        <v>88</v>
      </c>
      <c r="G62" s="2" t="s">
        <v>124</v>
      </c>
      <c r="H62" s="2" t="s">
        <v>12</v>
      </c>
    </row>
    <row r="63" spans="1:8" x14ac:dyDescent="0.2">
      <c r="A63" s="2" t="s">
        <v>92</v>
      </c>
      <c r="B63" s="3">
        <v>45454</v>
      </c>
      <c r="C63" s="3">
        <v>45454</v>
      </c>
      <c r="D63" s="2" t="s">
        <v>22</v>
      </c>
      <c r="E63" s="5">
        <v>4.43</v>
      </c>
      <c r="F63" s="2" t="s">
        <v>88</v>
      </c>
      <c r="G63" s="2" t="s">
        <v>123</v>
      </c>
      <c r="H63" s="2" t="s">
        <v>12</v>
      </c>
    </row>
    <row r="64" spans="1:8" x14ac:dyDescent="0.2">
      <c r="A64" s="2" t="s">
        <v>69</v>
      </c>
      <c r="B64" s="3">
        <v>45455</v>
      </c>
      <c r="C64" s="3">
        <v>45444</v>
      </c>
      <c r="D64" s="2" t="s">
        <v>19</v>
      </c>
      <c r="E64" s="5">
        <v>22.67</v>
      </c>
      <c r="F64" s="2" t="s">
        <v>20</v>
      </c>
      <c r="G64" s="2" t="s">
        <v>23</v>
      </c>
      <c r="H64" s="2" t="s">
        <v>12</v>
      </c>
    </row>
    <row r="65" spans="1:8" x14ac:dyDescent="0.2">
      <c r="A65" s="2" t="s">
        <v>79</v>
      </c>
      <c r="B65" s="3">
        <v>45460</v>
      </c>
      <c r="C65" s="3">
        <v>45460</v>
      </c>
      <c r="D65" s="2" t="s">
        <v>15</v>
      </c>
      <c r="E65" s="5">
        <v>109.24</v>
      </c>
      <c r="F65" s="2" t="s">
        <v>16</v>
      </c>
      <c r="G65" s="2" t="s">
        <v>114</v>
      </c>
      <c r="H65" s="2" t="s">
        <v>12</v>
      </c>
    </row>
    <row r="66" spans="1:8" x14ac:dyDescent="0.2">
      <c r="A66" s="2" t="s">
        <v>91</v>
      </c>
      <c r="B66" s="3">
        <v>45467</v>
      </c>
      <c r="C66" s="3">
        <v>45400</v>
      </c>
      <c r="D66" s="2" t="s">
        <v>22</v>
      </c>
      <c r="E66" s="5">
        <v>214.72</v>
      </c>
      <c r="F66" s="2" t="s">
        <v>110</v>
      </c>
      <c r="G66" s="2" t="s">
        <v>135</v>
      </c>
      <c r="H66" s="2" t="s">
        <v>12</v>
      </c>
    </row>
    <row r="67" spans="1:8" x14ac:dyDescent="0.2">
      <c r="A67" s="2" t="s">
        <v>78</v>
      </c>
      <c r="B67" s="3">
        <v>45467</v>
      </c>
      <c r="C67" s="3">
        <v>45467</v>
      </c>
      <c r="D67" s="2" t="s">
        <v>15</v>
      </c>
      <c r="E67" s="5">
        <v>69.19</v>
      </c>
      <c r="F67" s="2" t="s">
        <v>16</v>
      </c>
      <c r="G67" s="2" t="s">
        <v>115</v>
      </c>
      <c r="H67" s="2" t="s">
        <v>12</v>
      </c>
    </row>
    <row r="68" spans="1:8" x14ac:dyDescent="0.2">
      <c r="A68" s="2" t="s">
        <v>78</v>
      </c>
      <c r="B68" s="3">
        <v>45467</v>
      </c>
      <c r="C68" s="3">
        <v>45467</v>
      </c>
      <c r="D68" s="2" t="s">
        <v>15</v>
      </c>
      <c r="E68" s="5">
        <v>56.82</v>
      </c>
      <c r="F68" s="2" t="s">
        <v>16</v>
      </c>
      <c r="G68" s="2" t="s">
        <v>116</v>
      </c>
      <c r="H68" s="2" t="s">
        <v>12</v>
      </c>
    </row>
    <row r="69" spans="1:8" x14ac:dyDescent="0.2">
      <c r="A69" s="2" t="s">
        <v>77</v>
      </c>
      <c r="B69" s="3">
        <v>45471</v>
      </c>
      <c r="C69" s="3">
        <v>45471</v>
      </c>
      <c r="D69" s="2" t="s">
        <v>15</v>
      </c>
      <c r="E69" s="5">
        <v>9.2899999999999991</v>
      </c>
      <c r="F69" s="2" t="s">
        <v>16</v>
      </c>
      <c r="G69" s="2" t="s">
        <v>117</v>
      </c>
      <c r="H69" s="2" t="s">
        <v>12</v>
      </c>
    </row>
    <row r="70" spans="1:8" x14ac:dyDescent="0.2">
      <c r="A70" s="2" t="s">
        <v>74</v>
      </c>
      <c r="B70" s="3">
        <v>45477</v>
      </c>
      <c r="C70" s="3">
        <v>45477</v>
      </c>
      <c r="D70" s="2" t="s">
        <v>73</v>
      </c>
      <c r="E70" s="5">
        <v>183.89</v>
      </c>
      <c r="F70" s="2" t="s">
        <v>106</v>
      </c>
      <c r="G70" s="2" t="s">
        <v>136</v>
      </c>
      <c r="H70" s="2" t="s">
        <v>12</v>
      </c>
    </row>
    <row r="71" spans="1:8" x14ac:dyDescent="0.2">
      <c r="A71" s="2" t="s">
        <v>90</v>
      </c>
      <c r="B71" s="3">
        <v>45482</v>
      </c>
      <c r="C71" s="3">
        <v>45482</v>
      </c>
      <c r="D71" s="2" t="s">
        <v>22</v>
      </c>
      <c r="E71" s="5">
        <v>44.25</v>
      </c>
      <c r="F71" s="2" t="s">
        <v>109</v>
      </c>
      <c r="G71" s="2" t="s">
        <v>122</v>
      </c>
      <c r="H71" s="2" t="s">
        <v>12</v>
      </c>
    </row>
    <row r="72" spans="1:8" x14ac:dyDescent="0.2">
      <c r="A72" s="2" t="s">
        <v>89</v>
      </c>
      <c r="B72" s="3">
        <v>45483</v>
      </c>
      <c r="C72" s="3">
        <v>45483</v>
      </c>
      <c r="D72" s="2" t="s">
        <v>22</v>
      </c>
      <c r="E72" s="5">
        <v>218.88</v>
      </c>
      <c r="F72" s="2" t="s">
        <v>88</v>
      </c>
      <c r="G72" s="2" t="s">
        <v>125</v>
      </c>
      <c r="H72" s="2" t="s">
        <v>12</v>
      </c>
    </row>
    <row r="73" spans="1:8" x14ac:dyDescent="0.2">
      <c r="A73" s="2" t="s">
        <v>89</v>
      </c>
      <c r="B73" s="3">
        <v>45483</v>
      </c>
      <c r="C73" s="3">
        <v>45483</v>
      </c>
      <c r="D73" s="2" t="s">
        <v>22</v>
      </c>
      <c r="E73" s="5">
        <v>13.8</v>
      </c>
      <c r="F73" s="2" t="s">
        <v>88</v>
      </c>
      <c r="G73" s="2" t="s">
        <v>137</v>
      </c>
      <c r="H73" s="2" t="s">
        <v>12</v>
      </c>
    </row>
    <row r="74" spans="1:8" x14ac:dyDescent="0.2">
      <c r="A74" s="2" t="s">
        <v>89</v>
      </c>
      <c r="B74" s="3">
        <v>45483</v>
      </c>
      <c r="C74" s="3">
        <v>45483</v>
      </c>
      <c r="D74" s="2" t="s">
        <v>22</v>
      </c>
      <c r="E74" s="5">
        <v>10.35</v>
      </c>
      <c r="F74" s="2" t="s">
        <v>88</v>
      </c>
      <c r="G74" s="2" t="s">
        <v>137</v>
      </c>
      <c r="H74" s="2" t="s">
        <v>12</v>
      </c>
    </row>
    <row r="75" spans="1:8" x14ac:dyDescent="0.2">
      <c r="A75" s="2" t="s">
        <v>89</v>
      </c>
      <c r="B75" s="3">
        <v>45483</v>
      </c>
      <c r="C75" s="3">
        <v>45483</v>
      </c>
      <c r="D75" s="2" t="s">
        <v>22</v>
      </c>
      <c r="E75" s="5">
        <v>2.2200000000000002</v>
      </c>
      <c r="F75" s="2" t="s">
        <v>88</v>
      </c>
      <c r="G75" s="2" t="s">
        <v>137</v>
      </c>
      <c r="H75" s="2" t="s">
        <v>12</v>
      </c>
    </row>
    <row r="76" spans="1:8" x14ac:dyDescent="0.2">
      <c r="A76" s="2" t="s">
        <v>87</v>
      </c>
      <c r="B76" s="3">
        <v>45483</v>
      </c>
      <c r="C76" s="3">
        <v>45483</v>
      </c>
      <c r="D76" s="2" t="s">
        <v>22</v>
      </c>
      <c r="E76" s="5">
        <v>16.54</v>
      </c>
      <c r="F76" s="2" t="s">
        <v>86</v>
      </c>
      <c r="G76" s="2" t="s">
        <v>137</v>
      </c>
      <c r="H76" s="2" t="s">
        <v>12</v>
      </c>
    </row>
    <row r="77" spans="1:8" x14ac:dyDescent="0.2">
      <c r="A77" s="2" t="s">
        <v>87</v>
      </c>
      <c r="B77" s="3">
        <v>45483</v>
      </c>
      <c r="C77" s="3">
        <v>45483</v>
      </c>
      <c r="D77" s="2" t="s">
        <v>22</v>
      </c>
      <c r="E77" s="5">
        <v>2.17</v>
      </c>
      <c r="F77" s="2" t="s">
        <v>86</v>
      </c>
      <c r="G77" s="2" t="s">
        <v>137</v>
      </c>
      <c r="H77" s="2" t="s">
        <v>12</v>
      </c>
    </row>
    <row r="78" spans="1:8" x14ac:dyDescent="0.2">
      <c r="A78" s="2" t="s">
        <v>87</v>
      </c>
      <c r="B78" s="3">
        <v>45483</v>
      </c>
      <c r="C78" s="3">
        <v>45483</v>
      </c>
      <c r="D78" s="2" t="s">
        <v>22</v>
      </c>
      <c r="E78" s="5">
        <v>203.61</v>
      </c>
      <c r="F78" s="2" t="s">
        <v>86</v>
      </c>
      <c r="G78" s="2" t="s">
        <v>118</v>
      </c>
      <c r="H78" s="2" t="s">
        <v>12</v>
      </c>
    </row>
    <row r="79" spans="1:8" x14ac:dyDescent="0.2">
      <c r="A79" s="2" t="s">
        <v>68</v>
      </c>
      <c r="B79" s="3">
        <v>45483</v>
      </c>
      <c r="C79" s="3">
        <v>45474</v>
      </c>
      <c r="D79" s="2" t="s">
        <v>19</v>
      </c>
      <c r="E79" s="5">
        <v>22.67</v>
      </c>
      <c r="F79" s="2" t="s">
        <v>20</v>
      </c>
      <c r="G79" s="2" t="s">
        <v>23</v>
      </c>
      <c r="H79" s="2" t="s">
        <v>12</v>
      </c>
    </row>
    <row r="80" spans="1:8" x14ac:dyDescent="0.2">
      <c r="A80" s="2" t="s">
        <v>103</v>
      </c>
      <c r="B80" s="3">
        <v>45492</v>
      </c>
      <c r="C80" s="3">
        <v>45492</v>
      </c>
      <c r="D80" s="2" t="s">
        <v>101</v>
      </c>
      <c r="E80" s="5">
        <v>163.46</v>
      </c>
      <c r="F80" s="2" t="s">
        <v>100</v>
      </c>
      <c r="G80" s="2" t="s">
        <v>138</v>
      </c>
      <c r="H80" s="2" t="s">
        <v>12</v>
      </c>
    </row>
    <row r="81" spans="1:8" x14ac:dyDescent="0.2">
      <c r="A81" s="2" t="s">
        <v>102</v>
      </c>
      <c r="B81" s="3">
        <v>45495</v>
      </c>
      <c r="C81" s="3">
        <v>45460</v>
      </c>
      <c r="D81" s="2" t="s">
        <v>101</v>
      </c>
      <c r="E81" s="5">
        <v>-3.46</v>
      </c>
      <c r="F81" s="2" t="s">
        <v>100</v>
      </c>
      <c r="G81" s="2" t="s">
        <v>138</v>
      </c>
      <c r="H81" s="2" t="s">
        <v>12</v>
      </c>
    </row>
    <row r="82" spans="1:8" x14ac:dyDescent="0.2">
      <c r="A82" s="2" t="s">
        <v>85</v>
      </c>
      <c r="B82" s="3">
        <v>45504</v>
      </c>
      <c r="C82" s="3">
        <v>45469</v>
      </c>
      <c r="D82" s="2" t="s">
        <v>81</v>
      </c>
      <c r="E82" s="5">
        <v>306.48</v>
      </c>
      <c r="F82" s="2" t="s">
        <v>83</v>
      </c>
      <c r="G82" s="2" t="s">
        <v>108</v>
      </c>
      <c r="H82" s="2" t="s">
        <v>12</v>
      </c>
    </row>
    <row r="83" spans="1:8" x14ac:dyDescent="0.2">
      <c r="A83" s="2" t="s">
        <v>84</v>
      </c>
      <c r="B83" s="3">
        <v>45505</v>
      </c>
      <c r="C83" s="3">
        <v>45470</v>
      </c>
      <c r="D83" s="2" t="s">
        <v>81</v>
      </c>
      <c r="E83" s="5">
        <v>255.4</v>
      </c>
      <c r="F83" s="2" t="s">
        <v>83</v>
      </c>
      <c r="G83" s="2" t="s">
        <v>108</v>
      </c>
      <c r="H83" s="2" t="s">
        <v>12</v>
      </c>
    </row>
    <row r="84" spans="1:8" x14ac:dyDescent="0.2">
      <c r="A84" s="2" t="s">
        <v>67</v>
      </c>
      <c r="B84" s="3">
        <v>45517</v>
      </c>
      <c r="C84" s="3">
        <v>45505</v>
      </c>
      <c r="D84" s="2" t="s">
        <v>19</v>
      </c>
      <c r="E84" s="5">
        <v>22.67</v>
      </c>
      <c r="F84" s="2" t="s">
        <v>20</v>
      </c>
      <c r="G84" s="2" t="s">
        <v>23</v>
      </c>
      <c r="H84" s="2" t="s">
        <v>12</v>
      </c>
    </row>
    <row r="85" spans="1:8" x14ac:dyDescent="0.2">
      <c r="A85" s="2" t="s">
        <v>82</v>
      </c>
      <c r="B85" s="3">
        <v>45534</v>
      </c>
      <c r="C85" s="3">
        <v>45504</v>
      </c>
      <c r="D85" s="2" t="s">
        <v>81</v>
      </c>
      <c r="E85" s="5">
        <v>161.56</v>
      </c>
      <c r="F85" s="2" t="s">
        <v>107</v>
      </c>
      <c r="G85" s="2" t="s">
        <v>113</v>
      </c>
      <c r="H85" s="2" t="s">
        <v>12</v>
      </c>
    </row>
    <row r="86" spans="1:8" x14ac:dyDescent="0.2">
      <c r="A86" s="2" t="s">
        <v>76</v>
      </c>
      <c r="B86" s="3">
        <v>45534</v>
      </c>
      <c r="C86" s="3">
        <v>45534</v>
      </c>
      <c r="D86" s="2" t="s">
        <v>15</v>
      </c>
      <c r="E86" s="5">
        <v>4021.65</v>
      </c>
      <c r="F86" s="2" t="s">
        <v>139</v>
      </c>
      <c r="G86" s="2" t="s">
        <v>140</v>
      </c>
      <c r="H86" s="2" t="s">
        <v>12</v>
      </c>
    </row>
    <row r="87" spans="1:8" x14ac:dyDescent="0.2">
      <c r="A87" s="2" t="s">
        <v>75</v>
      </c>
      <c r="B87" s="3">
        <v>45535</v>
      </c>
      <c r="C87" s="3">
        <v>45530</v>
      </c>
      <c r="D87" s="2" t="s">
        <v>15</v>
      </c>
      <c r="E87" s="5">
        <v>2656.16</v>
      </c>
      <c r="F87" s="2" t="s">
        <v>141</v>
      </c>
      <c r="G87" s="2" t="s">
        <v>142</v>
      </c>
      <c r="H87" s="2" t="s">
        <v>12</v>
      </c>
    </row>
    <row r="88" spans="1:8" ht="14.45" customHeight="1" x14ac:dyDescent="0.2">
      <c r="A88" s="12" t="s">
        <v>129</v>
      </c>
      <c r="B88" s="13"/>
      <c r="C88" s="13"/>
      <c r="D88" s="14"/>
      <c r="E88" s="15">
        <f>SUM(E3:E87)</f>
        <v>11389.7</v>
      </c>
      <c r="F88" s="4" t="s">
        <v>0</v>
      </c>
      <c r="G88" s="4" t="s">
        <v>0</v>
      </c>
      <c r="H88" s="4" t="s">
        <v>0</v>
      </c>
    </row>
  </sheetData>
  <mergeCells count="2">
    <mergeCell ref="A1:B1"/>
    <mergeCell ref="A88:D88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2022-11-25T14:37:58Z</dcterms:created>
  <dcterms:modified xsi:type="dcterms:W3CDTF">2025-06-10T14:20:26Z</dcterms:modified>
  <cp:category/>
</cp:coreProperties>
</file>