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2B0C9245-8BED-4DA0-867A-724A74B82A7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2" i="1" l="1"/>
  <c r="E20" i="1"/>
</calcChain>
</file>

<file path=xl/sharedStrings.xml><?xml version="1.0" encoding="utf-8"?>
<sst xmlns="http://schemas.openxmlformats.org/spreadsheetml/2006/main" count="510" uniqueCount="148">
  <si>
    <t/>
  </si>
  <si>
    <t>Posting Date</t>
  </si>
  <si>
    <t>Document Number</t>
  </si>
  <si>
    <t>Invoice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</si>
  <si>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</si>
  <si>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</si>
  <si>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</si>
  <si>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</si>
  <si>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</si>
  <si>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4202477521</t>
  </si>
  <si>
    <t>Telephone - Voice</t>
  </si>
  <si>
    <t>Rogers Wireless Inc.</t>
  </si>
  <si>
    <t>Trustee - Ward 12</t>
  </si>
  <si>
    <t>26238   1</t>
  </si>
  <si>
    <t>Pei,Weidong</t>
  </si>
  <si>
    <t>5003626713</t>
  </si>
  <si>
    <t>Printers Plus</t>
  </si>
  <si>
    <t>Rogers Mobility Billing</t>
  </si>
  <si>
    <t>Printing &amp; Photocopying - Non-instructional</t>
  </si>
  <si>
    <t>Toner Cartridge</t>
  </si>
  <si>
    <t>4202483984</t>
  </si>
  <si>
    <t>1000350673</t>
  </si>
  <si>
    <t>26969   1</t>
  </si>
  <si>
    <t>Other Travel Expense</t>
  </si>
  <si>
    <t>1000350945</t>
  </si>
  <si>
    <t>Printing Internal</t>
  </si>
  <si>
    <t>#13595</t>
  </si>
  <si>
    <t>#13807</t>
  </si>
  <si>
    <t>Mileage - PPC Meeting</t>
  </si>
  <si>
    <t>Mileage - Audit Committee</t>
  </si>
  <si>
    <t>Mileage - Board Meeting</t>
  </si>
  <si>
    <t>Mileage - Remembrance Day</t>
  </si>
  <si>
    <t>Mileage - Board Meeting ORG Board</t>
  </si>
  <si>
    <t>Mileage - Ward 12 Community Forum</t>
  </si>
  <si>
    <t>1000351835</t>
  </si>
  <si>
    <t>Special Events</t>
  </si>
  <si>
    <t>4202488645</t>
  </si>
  <si>
    <t>28919   1</t>
  </si>
  <si>
    <t>Meeting Expenses</t>
  </si>
  <si>
    <t>28918   1</t>
  </si>
  <si>
    <t>4202492212</t>
  </si>
  <si>
    <t>4202497006</t>
  </si>
  <si>
    <t>1000353564</t>
  </si>
  <si>
    <t>30272   1</t>
  </si>
  <si>
    <t>30341   1</t>
  </si>
  <si>
    <t>1000353870</t>
  </si>
  <si>
    <t>4202497552</t>
  </si>
  <si>
    <t>Miscellaneous</t>
  </si>
  <si>
    <t>Toronto Educational Opportunities</t>
  </si>
  <si>
    <t>1000354058</t>
  </si>
  <si>
    <t>Mileage - Ward Forum</t>
  </si>
  <si>
    <t>Mileage - School Visit / PPC meeting</t>
  </si>
  <si>
    <t>Mileage - Community event - Legend of Huli</t>
  </si>
  <si>
    <t>Mileage - Earl Haig Music and Dance Show</t>
  </si>
  <si>
    <t>Mileage - TSAA Annual Gathering</t>
  </si>
  <si>
    <t>Mileage - Continuation of Trustee Retreat</t>
  </si>
  <si>
    <t>Refreshments - Ward 12 Forum</t>
  </si>
  <si>
    <t>#15446</t>
  </si>
  <si>
    <t>Payroll</t>
  </si>
  <si>
    <t>Refreshments - Ward 12 Community Forum - December 7, 2023</t>
  </si>
  <si>
    <t>Refreshments - Ward 12  Community Forum - November 16, 2023</t>
  </si>
  <si>
    <t>1000354482</t>
  </si>
  <si>
    <t>Rental Internal</t>
  </si>
  <si>
    <t>TEOF Lunar New Year event ticket</t>
  </si>
  <si>
    <t>32172   1</t>
  </si>
  <si>
    <t>31912   1</t>
  </si>
  <si>
    <t>31840   1</t>
  </si>
  <si>
    <t>1000355098</t>
  </si>
  <si>
    <t>31803   1</t>
  </si>
  <si>
    <t>4202503150</t>
  </si>
  <si>
    <t>5003741131</t>
  </si>
  <si>
    <t>Computer Supplies - Instructional</t>
  </si>
  <si>
    <t>Compugen Inc.</t>
  </si>
  <si>
    <t>1000357868</t>
  </si>
  <si>
    <t>1000358178</t>
  </si>
  <si>
    <t>1000358184</t>
  </si>
  <si>
    <t>1000358401</t>
  </si>
  <si>
    <t>35008   1</t>
  </si>
  <si>
    <t>38977   1</t>
  </si>
  <si>
    <t>3700724106</t>
  </si>
  <si>
    <t>Office Supplies &amp; Services</t>
  </si>
  <si>
    <t>32482   1</t>
  </si>
  <si>
    <t>38544   1</t>
  </si>
  <si>
    <t>38918   1</t>
  </si>
  <si>
    <t>1000357954</t>
  </si>
  <si>
    <t>Printing &amp; Photocopying - Instructional</t>
  </si>
  <si>
    <t>1000362569</t>
  </si>
  <si>
    <t>School Council Supplies</t>
  </si>
  <si>
    <t>4202506674</t>
  </si>
  <si>
    <t>5003741003</t>
  </si>
  <si>
    <t>Wireless Personal Communications</t>
  </si>
  <si>
    <t>4202512770</t>
  </si>
  <si>
    <t>4202517987</t>
  </si>
  <si>
    <t>4202523376</t>
  </si>
  <si>
    <t>4202529405</t>
  </si>
  <si>
    <t>39266   1</t>
  </si>
  <si>
    <t>Internet Expense</t>
  </si>
  <si>
    <t>PO#4502691370iPhone 13 Screen Protector</t>
  </si>
  <si>
    <t>PO#4502691370 - iPhone Cube+Cable</t>
  </si>
  <si>
    <t>Printing</t>
  </si>
  <si>
    <t>Reimbursement of OT</t>
  </si>
  <si>
    <t>W1 &amp; 12 AHM L.Hayes Hrs</t>
  </si>
  <si>
    <t xml:space="preserve">PO#4502693642 - Ink Cartridge </t>
  </si>
  <si>
    <t>Sales Order</t>
  </si>
  <si>
    <t>#20973</t>
  </si>
  <si>
    <t>September, 2023 - August, 2024</t>
  </si>
  <si>
    <t>Association &amp; Membership Fees - Individual</t>
  </si>
  <si>
    <t xml:space="preserve">Internet Expense </t>
  </si>
  <si>
    <t>Supplies &amp; Services</t>
  </si>
  <si>
    <t>Mileage – Community Event (Invited by Councillor)</t>
  </si>
  <si>
    <t>Mileage – Pride of Israel Synagogue Event</t>
  </si>
  <si>
    <t>Mileage – PSSC Mtg</t>
  </si>
  <si>
    <t>Mileage – School Grad</t>
  </si>
  <si>
    <t>Mileage – School Grads</t>
  </si>
  <si>
    <t>Meeting Expenses - Food for W12 Forum Meeting</t>
  </si>
  <si>
    <t>Meeting Expenses - Refreshments for W12 Forum</t>
  </si>
  <si>
    <t>Mileage – Audit Committee Meeting</t>
  </si>
  <si>
    <t>Mileage – Earl Haig Dance Night 2024</t>
  </si>
  <si>
    <t>Mileage – Neighborhood Link 30th Anniversary</t>
  </si>
  <si>
    <t>Mileage – TPS32 Division BBQ + Ward 6 Forum</t>
  </si>
  <si>
    <t>Mileage – Lunar New Year Celebration</t>
  </si>
  <si>
    <t>Mileage – Lunar New Year Pot-Luck Party @ McKee</t>
  </si>
  <si>
    <t>Mileage – Ward 12 Meeting</t>
  </si>
  <si>
    <t xml:space="preserve">Mileage – PSSC Meeting </t>
  </si>
  <si>
    <t>Domino's Pizza - Food for Lunar New Year Event</t>
  </si>
  <si>
    <t>Meeting Expenses - Refreshments Water for Lunar New Year Event</t>
  </si>
  <si>
    <t>Program Design for Lunar New Year Event</t>
  </si>
  <si>
    <t>Snacks for Lunar New Year Event</t>
  </si>
  <si>
    <t xml:space="preserve">Yearly Total: </t>
  </si>
  <si>
    <t>Mileage - Lansing United Church - Community Meeting</t>
  </si>
  <si>
    <t>Staff time for Ward Forum on Nov. 16th, 2023</t>
  </si>
  <si>
    <t>Chinese Lunar New Year Tech Support</t>
  </si>
  <si>
    <t>Chinese Lunar New Year Video/Event Support</t>
  </si>
  <si>
    <t>Chinese Heritage Month and Lunar New Year Celebration permit cost</t>
  </si>
  <si>
    <t xml:space="preserve"> Insurance Costs</t>
  </si>
  <si>
    <t>Insurance Lunar Event</t>
  </si>
  <si>
    <t>Staff Time Asian Heritage Event May 3/24 (8 hrs.)</t>
  </si>
  <si>
    <t>Asian Heritage Month Printing</t>
  </si>
  <si>
    <t xml:space="preserve">Staff Time Asian Heritage Event </t>
  </si>
  <si>
    <t>Staff Time</t>
  </si>
  <si>
    <t>Water for Asian Heritage Month event</t>
  </si>
  <si>
    <t>Snacks &amp; Water for Asian Heritage Month event</t>
  </si>
  <si>
    <t>Design Services for Asian Heritage Month Event</t>
  </si>
  <si>
    <t>Supplies for Asian Heritage Month event</t>
  </si>
  <si>
    <t>Snack &amp; Water for Asian Heritage Month Event</t>
  </si>
  <si>
    <t>Food for Asian Heritage Month Event</t>
  </si>
  <si>
    <t>Premium Twitter Subscription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</si>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</sst>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4" fontId="2" fillId="2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4"/>
  <sheetViews>
    <sheetView tabSelected="1" zoomScale="90" zoomScaleNormal="90" workbookViewId="0">
      <selection activeCell="M22" sqref="M22"/>
    </sheetView>
  </sheetViews>
  <sheetFormatPr defaultColWidth="9.140625" defaultRowHeight="14.25" x14ac:dyDescent="0.2"/>
  <cols>
    <col min="1" max="1" width="20.140625" style="3" customWidth="1"/>
    <col min="2" max="2" width="14" style="3" customWidth="1"/>
    <col min="3" max="3" width="14.42578125" style="3" customWidth="1"/>
    <col min="4" max="4" width="47.5703125" style="3" customWidth="1"/>
    <col min="5" max="5" width="16.140625" style="9" bestFit="1" customWidth="1"/>
    <col min="6" max="6" width="32.85546875" style="3" bestFit="1" customWidth="1"/>
    <col min="7" max="7" width="63.5703125" style="3" bestFit="1" customWidth="1"/>
    <col min="8" max="8" width="19.28515625" style="3" customWidth="1"/>
    <col min="9" max="67" width="9.140625" style="1"/>
    <col min="68" max="16384" width="9.140625" style="3"/>
  </cols>
  <sheetData>
    <row r="1" spans="1:8" ht="15" x14ac:dyDescent="0.2">
      <c r="A1" s="13" t="s">
        <v>105</v>
      </c>
      <c r="B1" s="13"/>
    </row>
    <row r="2" spans="1:8" ht="60" x14ac:dyDescent="0.25">
      <c r="A2" s="2" t="s">
        <v>2</v>
      </c>
      <c r="B2" s="2" t="s">
        <v>1</v>
      </c>
      <c r="C2" s="2" t="s">
        <v>3</v>
      </c>
      <c r="D2" s="2" t="s">
        <v>4</v>
      </c>
      <c r="E2" s="8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s="3" t="s">
        <v>9</v>
      </c>
      <c r="B3" s="4">
        <v>45215</v>
      </c>
      <c r="C3" s="4">
        <v>45200</v>
      </c>
      <c r="D3" s="3" t="s">
        <v>10</v>
      </c>
      <c r="E3" s="9">
        <v>229.74</v>
      </c>
      <c r="F3" s="3" t="s">
        <v>11</v>
      </c>
      <c r="G3" s="3" t="s">
        <v>17</v>
      </c>
      <c r="H3" s="3" t="s">
        <v>12</v>
      </c>
    </row>
    <row r="4" spans="1:8" x14ac:dyDescent="0.2">
      <c r="A4" s="3" t="s">
        <v>13</v>
      </c>
      <c r="B4" s="4">
        <v>45226</v>
      </c>
      <c r="C4" s="4">
        <v>45226</v>
      </c>
      <c r="D4" s="3" t="s">
        <v>10</v>
      </c>
      <c r="E4" s="9">
        <v>25.51</v>
      </c>
      <c r="F4" s="3" t="s">
        <v>14</v>
      </c>
      <c r="G4" s="3" t="s">
        <v>107</v>
      </c>
      <c r="H4" s="3" t="s">
        <v>12</v>
      </c>
    </row>
    <row r="5" spans="1:8" x14ac:dyDescent="0.2">
      <c r="A5" s="3" t="s">
        <v>13</v>
      </c>
      <c r="B5" s="4">
        <v>45226</v>
      </c>
      <c r="C5" s="4">
        <v>45226</v>
      </c>
      <c r="D5" s="3" t="s">
        <v>10</v>
      </c>
      <c r="E5" s="9">
        <v>25.51</v>
      </c>
      <c r="F5" s="3" t="s">
        <v>14</v>
      </c>
      <c r="G5" s="3" t="s">
        <v>107</v>
      </c>
      <c r="H5" s="3" t="s">
        <v>12</v>
      </c>
    </row>
    <row r="6" spans="1:8" x14ac:dyDescent="0.2">
      <c r="A6" s="3" t="s">
        <v>15</v>
      </c>
      <c r="B6" s="4">
        <v>45229</v>
      </c>
      <c r="C6" s="4">
        <v>45229</v>
      </c>
      <c r="D6" s="3" t="s">
        <v>18</v>
      </c>
      <c r="E6" s="9">
        <v>189.6</v>
      </c>
      <c r="F6" s="3" t="s">
        <v>16</v>
      </c>
      <c r="G6" s="3" t="s">
        <v>19</v>
      </c>
      <c r="H6" s="3" t="s">
        <v>12</v>
      </c>
    </row>
    <row r="7" spans="1:8" x14ac:dyDescent="0.2">
      <c r="A7" s="3" t="s">
        <v>15</v>
      </c>
      <c r="B7" s="4">
        <v>45229</v>
      </c>
      <c r="C7" s="4">
        <v>45229</v>
      </c>
      <c r="D7" s="3" t="s">
        <v>18</v>
      </c>
      <c r="E7" s="9">
        <v>189.6</v>
      </c>
      <c r="F7" s="3" t="s">
        <v>16</v>
      </c>
      <c r="G7" s="3" t="s">
        <v>19</v>
      </c>
      <c r="H7" s="3" t="s">
        <v>12</v>
      </c>
    </row>
    <row r="8" spans="1:8" x14ac:dyDescent="0.2">
      <c r="A8" s="3" t="s">
        <v>15</v>
      </c>
      <c r="B8" s="4">
        <v>45229</v>
      </c>
      <c r="C8" s="4">
        <v>45229</v>
      </c>
      <c r="D8" s="3" t="s">
        <v>18</v>
      </c>
      <c r="E8" s="9">
        <v>189.6</v>
      </c>
      <c r="F8" s="3" t="s">
        <v>16</v>
      </c>
      <c r="G8" s="3" t="s">
        <v>19</v>
      </c>
      <c r="H8" s="3" t="s">
        <v>12</v>
      </c>
    </row>
    <row r="9" spans="1:8" x14ac:dyDescent="0.2">
      <c r="A9" s="3" t="s">
        <v>20</v>
      </c>
      <c r="B9" s="4">
        <v>45247</v>
      </c>
      <c r="C9" s="4">
        <v>45231</v>
      </c>
      <c r="D9" s="3" t="s">
        <v>10</v>
      </c>
      <c r="E9" s="9">
        <v>102.13</v>
      </c>
      <c r="F9" s="3" t="s">
        <v>11</v>
      </c>
      <c r="G9" s="3" t="s">
        <v>17</v>
      </c>
      <c r="H9" s="3" t="s">
        <v>12</v>
      </c>
    </row>
    <row r="10" spans="1:8" x14ac:dyDescent="0.2">
      <c r="A10" s="3" t="s">
        <v>21</v>
      </c>
      <c r="B10" s="4">
        <v>45250</v>
      </c>
      <c r="C10" s="4">
        <v>45250</v>
      </c>
      <c r="D10" s="3" t="s">
        <v>18</v>
      </c>
      <c r="E10" s="9">
        <v>204.47</v>
      </c>
      <c r="F10" s="3" t="s">
        <v>25</v>
      </c>
      <c r="G10" s="3" t="s">
        <v>26</v>
      </c>
      <c r="H10" s="3" t="s">
        <v>12</v>
      </c>
    </row>
    <row r="11" spans="1:8" x14ac:dyDescent="0.2">
      <c r="A11" s="3" t="s">
        <v>22</v>
      </c>
      <c r="B11" s="4">
        <v>45253</v>
      </c>
      <c r="C11" s="4">
        <v>45253</v>
      </c>
      <c r="D11" s="3" t="s">
        <v>23</v>
      </c>
      <c r="E11" s="9">
        <v>27.67</v>
      </c>
      <c r="F11" s="3" t="s">
        <v>14</v>
      </c>
      <c r="G11" s="3" t="s">
        <v>28</v>
      </c>
      <c r="H11" s="3" t="s">
        <v>12</v>
      </c>
    </row>
    <row r="12" spans="1:8" x14ac:dyDescent="0.2">
      <c r="A12" s="3" t="s">
        <v>22</v>
      </c>
      <c r="B12" s="4">
        <v>45253</v>
      </c>
      <c r="C12" s="4">
        <v>45253</v>
      </c>
      <c r="D12" s="3" t="s">
        <v>23</v>
      </c>
      <c r="E12" s="9">
        <v>27.67</v>
      </c>
      <c r="F12" s="3" t="s">
        <v>14</v>
      </c>
      <c r="G12" s="3" t="s">
        <v>29</v>
      </c>
      <c r="H12" s="3" t="s">
        <v>12</v>
      </c>
    </row>
    <row r="13" spans="1:8" x14ac:dyDescent="0.2">
      <c r="A13" s="3" t="s">
        <v>22</v>
      </c>
      <c r="B13" s="4">
        <v>45253</v>
      </c>
      <c r="C13" s="4">
        <v>45253</v>
      </c>
      <c r="D13" s="3" t="s">
        <v>23</v>
      </c>
      <c r="E13" s="9">
        <v>27.67</v>
      </c>
      <c r="F13" s="3" t="s">
        <v>14</v>
      </c>
      <c r="G13" s="3" t="s">
        <v>28</v>
      </c>
      <c r="H13" s="3" t="s">
        <v>12</v>
      </c>
    </row>
    <row r="14" spans="1:8" x14ac:dyDescent="0.2">
      <c r="A14" s="3" t="s">
        <v>22</v>
      </c>
      <c r="B14" s="4">
        <v>45253</v>
      </c>
      <c r="C14" s="4">
        <v>45253</v>
      </c>
      <c r="D14" s="3" t="s">
        <v>23</v>
      </c>
      <c r="E14" s="9">
        <v>25.2</v>
      </c>
      <c r="F14" s="3" t="s">
        <v>14</v>
      </c>
      <c r="G14" s="3" t="s">
        <v>129</v>
      </c>
      <c r="H14" s="3" t="s">
        <v>12</v>
      </c>
    </row>
    <row r="15" spans="1:8" x14ac:dyDescent="0.2">
      <c r="A15" s="3" t="s">
        <v>22</v>
      </c>
      <c r="B15" s="4">
        <v>45253</v>
      </c>
      <c r="C15" s="4">
        <v>45253</v>
      </c>
      <c r="D15" s="3" t="s">
        <v>23</v>
      </c>
      <c r="E15" s="9">
        <v>27.67</v>
      </c>
      <c r="F15" s="3" t="s">
        <v>14</v>
      </c>
      <c r="G15" s="3" t="s">
        <v>30</v>
      </c>
      <c r="H15" s="3" t="s">
        <v>12</v>
      </c>
    </row>
    <row r="16" spans="1:8" x14ac:dyDescent="0.2">
      <c r="A16" s="3" t="s">
        <v>22</v>
      </c>
      <c r="B16" s="4">
        <v>45253</v>
      </c>
      <c r="C16" s="4">
        <v>45253</v>
      </c>
      <c r="D16" s="3" t="s">
        <v>23</v>
      </c>
      <c r="E16" s="9">
        <v>41.19</v>
      </c>
      <c r="F16" s="3" t="s">
        <v>14</v>
      </c>
      <c r="G16" s="3" t="s">
        <v>31</v>
      </c>
      <c r="H16" s="3" t="s">
        <v>12</v>
      </c>
    </row>
    <row r="17" spans="1:8" x14ac:dyDescent="0.2">
      <c r="A17" s="3" t="s">
        <v>22</v>
      </c>
      <c r="B17" s="4">
        <v>45253</v>
      </c>
      <c r="C17" s="4">
        <v>45253</v>
      </c>
      <c r="D17" s="3" t="s">
        <v>23</v>
      </c>
      <c r="E17" s="9">
        <v>27.67</v>
      </c>
      <c r="F17" s="3" t="s">
        <v>14</v>
      </c>
      <c r="G17" s="3" t="s">
        <v>32</v>
      </c>
      <c r="H17" s="3" t="s">
        <v>12</v>
      </c>
    </row>
    <row r="18" spans="1:8" x14ac:dyDescent="0.2">
      <c r="A18" s="3" t="s">
        <v>22</v>
      </c>
      <c r="B18" s="4">
        <v>45253</v>
      </c>
      <c r="C18" s="4">
        <v>45253</v>
      </c>
      <c r="D18" s="3" t="s">
        <v>23</v>
      </c>
      <c r="E18" s="9">
        <v>12.29</v>
      </c>
      <c r="F18" s="3" t="s">
        <v>14</v>
      </c>
      <c r="G18" s="3" t="s">
        <v>33</v>
      </c>
      <c r="H18" s="3" t="s">
        <v>12</v>
      </c>
    </row>
    <row r="19" spans="1:8" x14ac:dyDescent="0.2">
      <c r="A19" s="3" t="s">
        <v>24</v>
      </c>
      <c r="B19" s="4">
        <v>45257</v>
      </c>
      <c r="C19" s="4">
        <v>45257</v>
      </c>
      <c r="D19" s="3" t="s">
        <v>18</v>
      </c>
      <c r="E19" s="9">
        <v>8.19</v>
      </c>
      <c r="F19" s="3" t="s">
        <v>25</v>
      </c>
      <c r="G19" s="3" t="s">
        <v>27</v>
      </c>
      <c r="H19" s="3" t="s">
        <v>12</v>
      </c>
    </row>
    <row r="20" spans="1:8" x14ac:dyDescent="0.2">
      <c r="A20" s="3" t="s">
        <v>34</v>
      </c>
      <c r="B20" s="4">
        <v>45273</v>
      </c>
      <c r="C20" s="4">
        <v>45273</v>
      </c>
      <c r="D20" s="3" t="s">
        <v>35</v>
      </c>
      <c r="E20" s="9">
        <f>393.71-132.47-29.18</f>
        <v>232.06</v>
      </c>
      <c r="F20" s="3" t="s">
        <v>58</v>
      </c>
      <c r="G20" s="3" t="s">
        <v>130</v>
      </c>
      <c r="H20" s="3" t="s">
        <v>12</v>
      </c>
    </row>
    <row r="21" spans="1:8" x14ac:dyDescent="0.2">
      <c r="A21" s="3" t="s">
        <v>36</v>
      </c>
      <c r="B21" s="4">
        <v>45279</v>
      </c>
      <c r="C21" s="4">
        <v>45261</v>
      </c>
      <c r="D21" s="3" t="s">
        <v>10</v>
      </c>
      <c r="E21" s="9">
        <v>22.67</v>
      </c>
      <c r="F21" s="3" t="s">
        <v>11</v>
      </c>
      <c r="G21" s="3" t="s">
        <v>17</v>
      </c>
      <c r="H21" s="3" t="s">
        <v>12</v>
      </c>
    </row>
    <row r="22" spans="1:8" x14ac:dyDescent="0.2">
      <c r="A22" s="3" t="s">
        <v>37</v>
      </c>
      <c r="B22" s="4">
        <v>45293</v>
      </c>
      <c r="C22" s="4">
        <v>45293</v>
      </c>
      <c r="D22" s="3" t="s">
        <v>38</v>
      </c>
      <c r="E22" s="9">
        <v>53.25</v>
      </c>
      <c r="F22" s="3" t="s">
        <v>14</v>
      </c>
      <c r="G22" s="3" t="s">
        <v>59</v>
      </c>
      <c r="H22" s="3" t="s">
        <v>12</v>
      </c>
    </row>
    <row r="23" spans="1:8" x14ac:dyDescent="0.2">
      <c r="A23" s="3" t="s">
        <v>37</v>
      </c>
      <c r="B23" s="4">
        <v>45293</v>
      </c>
      <c r="C23" s="4">
        <v>45293</v>
      </c>
      <c r="D23" s="3" t="s">
        <v>38</v>
      </c>
      <c r="E23" s="10">
        <v>108.93</v>
      </c>
      <c r="F23" s="3" t="s">
        <v>14</v>
      </c>
      <c r="G23" s="3" t="s">
        <v>59</v>
      </c>
      <c r="H23" s="3" t="s">
        <v>12</v>
      </c>
    </row>
    <row r="24" spans="1:8" x14ac:dyDescent="0.2">
      <c r="A24" s="3" t="s">
        <v>39</v>
      </c>
      <c r="B24" s="4">
        <v>45293</v>
      </c>
      <c r="C24" s="4">
        <v>45293</v>
      </c>
      <c r="D24" s="3" t="s">
        <v>38</v>
      </c>
      <c r="E24" s="10">
        <v>115.92</v>
      </c>
      <c r="F24" s="3" t="s">
        <v>14</v>
      </c>
      <c r="G24" s="3" t="s">
        <v>60</v>
      </c>
      <c r="H24" s="3" t="s">
        <v>12</v>
      </c>
    </row>
    <row r="25" spans="1:8" x14ac:dyDescent="0.2">
      <c r="A25" s="3" t="s">
        <v>39</v>
      </c>
      <c r="B25" s="4">
        <v>45293</v>
      </c>
      <c r="C25" s="4">
        <v>45293</v>
      </c>
      <c r="D25" s="3" t="s">
        <v>38</v>
      </c>
      <c r="E25" s="10">
        <v>40.130000000000003</v>
      </c>
      <c r="F25" s="3" t="s">
        <v>14</v>
      </c>
      <c r="G25" s="3" t="s">
        <v>60</v>
      </c>
      <c r="H25" s="3" t="s">
        <v>12</v>
      </c>
    </row>
    <row r="26" spans="1:8" x14ac:dyDescent="0.2">
      <c r="A26" s="3" t="s">
        <v>40</v>
      </c>
      <c r="B26" s="4">
        <v>45303</v>
      </c>
      <c r="C26" s="4">
        <v>45292</v>
      </c>
      <c r="D26" s="3" t="s">
        <v>10</v>
      </c>
      <c r="E26" s="9">
        <v>54.03</v>
      </c>
      <c r="F26" s="3" t="s">
        <v>11</v>
      </c>
      <c r="G26" s="3" t="s">
        <v>17</v>
      </c>
      <c r="H26" s="3" t="s">
        <v>12</v>
      </c>
    </row>
    <row r="27" spans="1:8" x14ac:dyDescent="0.2">
      <c r="A27" s="3" t="s">
        <v>41</v>
      </c>
      <c r="B27" s="4">
        <v>45323</v>
      </c>
      <c r="C27" s="4">
        <v>45323</v>
      </c>
      <c r="D27" s="3" t="s">
        <v>10</v>
      </c>
      <c r="E27" s="9">
        <v>66.28</v>
      </c>
      <c r="F27" s="3" t="s">
        <v>11</v>
      </c>
      <c r="G27" s="3" t="s">
        <v>17</v>
      </c>
      <c r="H27" s="3" t="s">
        <v>12</v>
      </c>
    </row>
    <row r="28" spans="1:8" x14ac:dyDescent="0.2">
      <c r="A28" s="3" t="s">
        <v>42</v>
      </c>
      <c r="B28" s="4">
        <v>45327</v>
      </c>
      <c r="C28" s="4">
        <v>45327</v>
      </c>
      <c r="D28" s="3" t="s">
        <v>18</v>
      </c>
      <c r="E28" s="9">
        <v>158.5</v>
      </c>
      <c r="F28" s="3" t="s">
        <v>25</v>
      </c>
      <c r="G28" s="3" t="s">
        <v>57</v>
      </c>
      <c r="H28" s="3" t="s">
        <v>12</v>
      </c>
    </row>
    <row r="29" spans="1:8" x14ac:dyDescent="0.2">
      <c r="A29" s="3" t="s">
        <v>43</v>
      </c>
      <c r="B29" s="4">
        <v>45329</v>
      </c>
      <c r="C29" s="4">
        <v>45329</v>
      </c>
      <c r="D29" s="3" t="s">
        <v>38</v>
      </c>
      <c r="E29" s="9">
        <v>215.72</v>
      </c>
      <c r="F29" s="3" t="s">
        <v>14</v>
      </c>
      <c r="G29" s="3" t="s">
        <v>56</v>
      </c>
      <c r="H29" s="3" t="s">
        <v>12</v>
      </c>
    </row>
    <row r="30" spans="1:8" x14ac:dyDescent="0.2">
      <c r="A30" s="3" t="s">
        <v>43</v>
      </c>
      <c r="B30" s="4">
        <v>45329</v>
      </c>
      <c r="C30" s="4">
        <v>45329</v>
      </c>
      <c r="D30" s="3" t="s">
        <v>38</v>
      </c>
      <c r="E30" s="9">
        <v>57.95</v>
      </c>
      <c r="F30" s="3" t="s">
        <v>14</v>
      </c>
      <c r="G30" s="3" t="s">
        <v>56</v>
      </c>
      <c r="H30" s="3" t="s">
        <v>12</v>
      </c>
    </row>
    <row r="31" spans="1:8" x14ac:dyDescent="0.2">
      <c r="A31" s="3" t="s">
        <v>44</v>
      </c>
      <c r="B31" s="4">
        <v>45329</v>
      </c>
      <c r="C31" s="4">
        <v>45329</v>
      </c>
      <c r="D31" s="3" t="s">
        <v>23</v>
      </c>
      <c r="E31" s="10">
        <v>15.82</v>
      </c>
      <c r="F31" s="3" t="s">
        <v>14</v>
      </c>
      <c r="G31" s="3" t="s">
        <v>55</v>
      </c>
      <c r="H31" s="3" t="s">
        <v>12</v>
      </c>
    </row>
    <row r="32" spans="1:8" x14ac:dyDescent="0.2">
      <c r="A32" s="3" t="s">
        <v>44</v>
      </c>
      <c r="B32" s="4">
        <v>45329</v>
      </c>
      <c r="C32" s="4">
        <v>45329</v>
      </c>
      <c r="D32" s="3" t="s">
        <v>23</v>
      </c>
      <c r="E32" s="10">
        <v>12.66</v>
      </c>
      <c r="F32" s="3" t="s">
        <v>14</v>
      </c>
      <c r="G32" s="3" t="s">
        <v>54</v>
      </c>
      <c r="H32" s="3" t="s">
        <v>12</v>
      </c>
    </row>
    <row r="33" spans="1:8" x14ac:dyDescent="0.2">
      <c r="A33" s="3" t="s">
        <v>44</v>
      </c>
      <c r="B33" s="4">
        <v>45329</v>
      </c>
      <c r="C33" s="4">
        <v>45329</v>
      </c>
      <c r="D33" s="3" t="s">
        <v>23</v>
      </c>
      <c r="E33" s="10">
        <v>6.96</v>
      </c>
      <c r="F33" s="3" t="s">
        <v>14</v>
      </c>
      <c r="G33" s="3" t="s">
        <v>53</v>
      </c>
      <c r="H33" s="3" t="s">
        <v>12</v>
      </c>
    </row>
    <row r="34" spans="1:8" x14ac:dyDescent="0.2">
      <c r="A34" s="3" t="s">
        <v>44</v>
      </c>
      <c r="B34" s="4">
        <v>45329</v>
      </c>
      <c r="C34" s="4">
        <v>45329</v>
      </c>
      <c r="D34" s="3" t="s">
        <v>23</v>
      </c>
      <c r="E34" s="10">
        <v>8.23</v>
      </c>
      <c r="F34" s="3" t="s">
        <v>14</v>
      </c>
      <c r="G34" s="3" t="s">
        <v>52</v>
      </c>
      <c r="H34" s="3" t="s">
        <v>12</v>
      </c>
    </row>
    <row r="35" spans="1:8" x14ac:dyDescent="0.2">
      <c r="A35" s="3" t="s">
        <v>44</v>
      </c>
      <c r="B35" s="4">
        <v>45329</v>
      </c>
      <c r="C35" s="4">
        <v>45329</v>
      </c>
      <c r="D35" s="3" t="s">
        <v>23</v>
      </c>
      <c r="E35" s="10">
        <v>2.46</v>
      </c>
      <c r="F35" s="3" t="s">
        <v>14</v>
      </c>
      <c r="G35" s="3" t="s">
        <v>51</v>
      </c>
      <c r="H35" s="3" t="s">
        <v>12</v>
      </c>
    </row>
    <row r="36" spans="1:8" x14ac:dyDescent="0.2">
      <c r="A36" s="3" t="s">
        <v>44</v>
      </c>
      <c r="B36" s="4">
        <v>45329</v>
      </c>
      <c r="C36" s="4">
        <v>45329</v>
      </c>
      <c r="D36" s="3" t="s">
        <v>23</v>
      </c>
      <c r="E36" s="10">
        <v>8.23</v>
      </c>
      <c r="F36" s="3" t="s">
        <v>14</v>
      </c>
      <c r="G36" s="3" t="s">
        <v>50</v>
      </c>
      <c r="H36" s="3" t="s">
        <v>12</v>
      </c>
    </row>
    <row r="37" spans="1:8" x14ac:dyDescent="0.2">
      <c r="A37" s="3" t="s">
        <v>45</v>
      </c>
      <c r="B37" s="4">
        <v>45330</v>
      </c>
      <c r="C37" s="4">
        <v>45324</v>
      </c>
      <c r="D37" s="3" t="s">
        <v>38</v>
      </c>
      <c r="E37" s="9">
        <v>358.22</v>
      </c>
      <c r="F37" s="3" t="s">
        <v>58</v>
      </c>
      <c r="G37" s="3" t="s">
        <v>131</v>
      </c>
      <c r="H37" s="3" t="s">
        <v>12</v>
      </c>
    </row>
    <row r="38" spans="1:8" x14ac:dyDescent="0.2">
      <c r="A38" s="3" t="s">
        <v>46</v>
      </c>
      <c r="B38" s="4">
        <v>45336</v>
      </c>
      <c r="C38" s="4">
        <v>45344</v>
      </c>
      <c r="D38" s="3" t="s">
        <v>47</v>
      </c>
      <c r="E38" s="10">
        <v>100</v>
      </c>
      <c r="F38" s="3" t="s">
        <v>48</v>
      </c>
      <c r="G38" s="3" t="s">
        <v>63</v>
      </c>
      <c r="H38" s="3" t="s">
        <v>12</v>
      </c>
    </row>
    <row r="39" spans="1:8" x14ac:dyDescent="0.2">
      <c r="A39" s="3" t="s">
        <v>49</v>
      </c>
      <c r="B39" s="4">
        <v>45337</v>
      </c>
      <c r="C39" s="4">
        <v>45337</v>
      </c>
      <c r="D39" s="3" t="s">
        <v>38</v>
      </c>
      <c r="E39" s="9">
        <v>2248.0300000000002</v>
      </c>
      <c r="F39" s="3" t="s">
        <v>58</v>
      </c>
      <c r="G39" s="3" t="s">
        <v>132</v>
      </c>
      <c r="H39" s="3" t="s">
        <v>12</v>
      </c>
    </row>
    <row r="40" spans="1:8" ht="28.5" x14ac:dyDescent="0.2">
      <c r="A40" s="3" t="s">
        <v>61</v>
      </c>
      <c r="B40" s="4">
        <v>45350</v>
      </c>
      <c r="C40" s="4">
        <v>45350</v>
      </c>
      <c r="D40" s="3" t="s">
        <v>38</v>
      </c>
      <c r="E40" s="10">
        <v>471.71</v>
      </c>
      <c r="F40" s="3" t="s">
        <v>62</v>
      </c>
      <c r="G40" s="11" t="s">
        <v>133</v>
      </c>
      <c r="H40" s="3" t="s">
        <v>12</v>
      </c>
    </row>
    <row r="41" spans="1:8" x14ac:dyDescent="0.2">
      <c r="A41" s="3" t="s">
        <v>69</v>
      </c>
      <c r="B41" s="4">
        <v>45364</v>
      </c>
      <c r="C41" s="4">
        <v>45352</v>
      </c>
      <c r="D41" s="3" t="s">
        <v>10</v>
      </c>
      <c r="E41" s="5">
        <v>277.67</v>
      </c>
      <c r="F41" s="3" t="s">
        <v>11</v>
      </c>
      <c r="G41" s="3" t="s">
        <v>17</v>
      </c>
      <c r="H41" s="3" t="s">
        <v>12</v>
      </c>
    </row>
    <row r="42" spans="1:8" x14ac:dyDescent="0.2">
      <c r="A42" s="3" t="s">
        <v>68</v>
      </c>
      <c r="B42" s="4">
        <v>45365</v>
      </c>
      <c r="C42" s="4">
        <v>45365</v>
      </c>
      <c r="D42" s="3" t="s">
        <v>23</v>
      </c>
      <c r="E42" s="5">
        <v>6.96</v>
      </c>
      <c r="F42" s="3" t="s">
        <v>14</v>
      </c>
      <c r="G42" s="3" t="s">
        <v>117</v>
      </c>
      <c r="H42" s="3" t="s">
        <v>12</v>
      </c>
    </row>
    <row r="43" spans="1:8" x14ac:dyDescent="0.2">
      <c r="A43" s="3" t="s">
        <v>68</v>
      </c>
      <c r="B43" s="4">
        <v>45365</v>
      </c>
      <c r="C43" s="4">
        <v>45365</v>
      </c>
      <c r="D43" s="3" t="s">
        <v>23</v>
      </c>
      <c r="E43" s="5">
        <v>13.29</v>
      </c>
      <c r="F43" s="3" t="s">
        <v>14</v>
      </c>
      <c r="G43" s="3" t="s">
        <v>121</v>
      </c>
      <c r="H43" s="3" t="s">
        <v>12</v>
      </c>
    </row>
    <row r="44" spans="1:8" x14ac:dyDescent="0.2">
      <c r="A44" s="3" t="s">
        <v>68</v>
      </c>
      <c r="B44" s="4">
        <v>45365</v>
      </c>
      <c r="C44" s="4">
        <v>45365</v>
      </c>
      <c r="D44" s="3" t="s">
        <v>23</v>
      </c>
      <c r="E44" s="5">
        <v>6.33</v>
      </c>
      <c r="F44" s="3" t="s">
        <v>14</v>
      </c>
      <c r="G44" s="3" t="s">
        <v>120</v>
      </c>
      <c r="H44" s="3" t="s">
        <v>12</v>
      </c>
    </row>
    <row r="45" spans="1:8" x14ac:dyDescent="0.2">
      <c r="A45" s="3" t="s">
        <v>68</v>
      </c>
      <c r="B45" s="4">
        <v>45365</v>
      </c>
      <c r="C45" s="4">
        <v>45365</v>
      </c>
      <c r="D45" s="3" t="s">
        <v>23</v>
      </c>
      <c r="E45" s="5">
        <v>7.6</v>
      </c>
      <c r="F45" s="3" t="s">
        <v>14</v>
      </c>
      <c r="G45" s="3" t="s">
        <v>122</v>
      </c>
      <c r="H45" s="3" t="s">
        <v>12</v>
      </c>
    </row>
    <row r="46" spans="1:8" x14ac:dyDescent="0.2">
      <c r="A46" s="3" t="s">
        <v>67</v>
      </c>
      <c r="B46" s="4">
        <v>45366</v>
      </c>
      <c r="C46" s="4">
        <v>45366</v>
      </c>
      <c r="D46" s="3" t="s">
        <v>38</v>
      </c>
      <c r="E46" s="5">
        <v>239.66</v>
      </c>
      <c r="F46" s="3" t="s">
        <v>134</v>
      </c>
      <c r="G46" s="3" t="s">
        <v>135</v>
      </c>
      <c r="H46" s="3" t="s">
        <v>12</v>
      </c>
    </row>
    <row r="47" spans="1:8" x14ac:dyDescent="0.2">
      <c r="A47" s="3" t="s">
        <v>66</v>
      </c>
      <c r="B47" s="4">
        <v>45379</v>
      </c>
      <c r="C47" s="4">
        <v>45379</v>
      </c>
      <c r="D47" s="3" t="s">
        <v>38</v>
      </c>
      <c r="E47" s="5">
        <v>213.9</v>
      </c>
      <c r="F47" s="3" t="s">
        <v>14</v>
      </c>
      <c r="G47" s="3" t="s">
        <v>114</v>
      </c>
      <c r="H47" s="3" t="s">
        <v>12</v>
      </c>
    </row>
    <row r="48" spans="1:8" x14ac:dyDescent="0.2">
      <c r="A48" s="3" t="s">
        <v>66</v>
      </c>
      <c r="B48" s="4">
        <v>45379</v>
      </c>
      <c r="C48" s="4">
        <v>45379</v>
      </c>
      <c r="D48" s="3" t="s">
        <v>38</v>
      </c>
      <c r="E48" s="5">
        <v>74.760000000000005</v>
      </c>
      <c r="F48" s="3" t="s">
        <v>14</v>
      </c>
      <c r="G48" s="3" t="s">
        <v>115</v>
      </c>
      <c r="H48" s="3" t="s">
        <v>12</v>
      </c>
    </row>
    <row r="49" spans="1:8" x14ac:dyDescent="0.2">
      <c r="A49" s="3" t="s">
        <v>65</v>
      </c>
      <c r="B49" s="4">
        <v>45379</v>
      </c>
      <c r="C49" s="4">
        <v>45379</v>
      </c>
      <c r="D49" s="3" t="s">
        <v>38</v>
      </c>
      <c r="E49" s="5">
        <v>157.26</v>
      </c>
      <c r="F49" s="3" t="s">
        <v>14</v>
      </c>
      <c r="G49" s="3" t="s">
        <v>127</v>
      </c>
      <c r="H49" s="3" t="s">
        <v>12</v>
      </c>
    </row>
    <row r="50" spans="1:8" x14ac:dyDescent="0.2">
      <c r="A50" s="3" t="s">
        <v>65</v>
      </c>
      <c r="B50" s="4">
        <v>45379</v>
      </c>
      <c r="C50" s="4">
        <v>45379</v>
      </c>
      <c r="D50" s="3" t="s">
        <v>38</v>
      </c>
      <c r="E50" s="5">
        <v>90.41</v>
      </c>
      <c r="F50" s="3" t="s">
        <v>14</v>
      </c>
      <c r="G50" s="3" t="s">
        <v>126</v>
      </c>
      <c r="H50" s="3" t="s">
        <v>12</v>
      </c>
    </row>
    <row r="51" spans="1:8" x14ac:dyDescent="0.2">
      <c r="A51" s="3" t="s">
        <v>65</v>
      </c>
      <c r="B51" s="4">
        <v>45379</v>
      </c>
      <c r="C51" s="4">
        <v>45379</v>
      </c>
      <c r="D51" s="3" t="s">
        <v>38</v>
      </c>
      <c r="E51" s="5">
        <v>36.07</v>
      </c>
      <c r="F51" s="3" t="s">
        <v>14</v>
      </c>
      <c r="G51" s="3" t="s">
        <v>125</v>
      </c>
      <c r="H51" s="3" t="s">
        <v>12</v>
      </c>
    </row>
    <row r="52" spans="1:8" x14ac:dyDescent="0.2">
      <c r="A52" s="3" t="s">
        <v>65</v>
      </c>
      <c r="B52" s="4">
        <v>45379</v>
      </c>
      <c r="C52" s="4">
        <v>45379</v>
      </c>
      <c r="D52" s="3" t="s">
        <v>38</v>
      </c>
      <c r="E52" s="5">
        <v>429.8</v>
      </c>
      <c r="F52" s="3" t="s">
        <v>14</v>
      </c>
      <c r="G52" s="3" t="s">
        <v>124</v>
      </c>
      <c r="H52" s="3" t="s">
        <v>12</v>
      </c>
    </row>
    <row r="53" spans="1:8" x14ac:dyDescent="0.2">
      <c r="A53" s="3" t="s">
        <v>65</v>
      </c>
      <c r="B53" s="4">
        <v>45379</v>
      </c>
      <c r="C53" s="4">
        <v>45379</v>
      </c>
      <c r="D53" s="3" t="s">
        <v>38</v>
      </c>
      <c r="E53" s="5">
        <v>189.72</v>
      </c>
      <c r="F53" s="3" t="s">
        <v>14</v>
      </c>
      <c r="G53" s="3" t="s">
        <v>124</v>
      </c>
      <c r="H53" s="3" t="s">
        <v>12</v>
      </c>
    </row>
    <row r="54" spans="1:8" x14ac:dyDescent="0.2">
      <c r="A54" s="3" t="s">
        <v>64</v>
      </c>
      <c r="B54" s="4">
        <v>45379</v>
      </c>
      <c r="C54" s="4">
        <v>45379</v>
      </c>
      <c r="D54" s="3" t="s">
        <v>10</v>
      </c>
      <c r="E54" s="5">
        <v>28.09</v>
      </c>
      <c r="F54" s="3" t="s">
        <v>14</v>
      </c>
      <c r="G54" s="3" t="s">
        <v>96</v>
      </c>
      <c r="H54" s="3" t="s">
        <v>12</v>
      </c>
    </row>
    <row r="55" spans="1:8" x14ac:dyDescent="0.2">
      <c r="A55" s="3" t="s">
        <v>64</v>
      </c>
      <c r="B55" s="4">
        <v>45379</v>
      </c>
      <c r="C55" s="4">
        <v>45379</v>
      </c>
      <c r="D55" s="3" t="s">
        <v>10</v>
      </c>
      <c r="E55" s="5">
        <v>28.09</v>
      </c>
      <c r="F55" s="3" t="s">
        <v>14</v>
      </c>
      <c r="G55" s="3" t="s">
        <v>96</v>
      </c>
      <c r="H55" s="3" t="s">
        <v>12</v>
      </c>
    </row>
    <row r="56" spans="1:8" x14ac:dyDescent="0.2">
      <c r="A56" s="3" t="s">
        <v>64</v>
      </c>
      <c r="B56" s="4">
        <v>45379</v>
      </c>
      <c r="C56" s="4">
        <v>45379</v>
      </c>
      <c r="D56" s="3" t="s">
        <v>10</v>
      </c>
      <c r="E56" s="5">
        <v>28.09</v>
      </c>
      <c r="F56" s="3" t="s">
        <v>14</v>
      </c>
      <c r="G56" s="3" t="s">
        <v>96</v>
      </c>
      <c r="H56" s="3" t="s">
        <v>12</v>
      </c>
    </row>
    <row r="57" spans="1:8" x14ac:dyDescent="0.2">
      <c r="A57" s="3" t="s">
        <v>64</v>
      </c>
      <c r="B57" s="4">
        <v>45379</v>
      </c>
      <c r="C57" s="4">
        <v>45379</v>
      </c>
      <c r="D57" s="3" t="s">
        <v>10</v>
      </c>
      <c r="E57" s="5">
        <v>30.65</v>
      </c>
      <c r="F57" s="3" t="s">
        <v>14</v>
      </c>
      <c r="G57" s="3" t="s">
        <v>96</v>
      </c>
      <c r="H57" s="3" t="s">
        <v>12</v>
      </c>
    </row>
    <row r="58" spans="1:8" x14ac:dyDescent="0.2">
      <c r="A58" s="3" t="s">
        <v>64</v>
      </c>
      <c r="B58" s="4">
        <v>45379</v>
      </c>
      <c r="C58" s="4">
        <v>45379</v>
      </c>
      <c r="D58" s="3" t="s">
        <v>10</v>
      </c>
      <c r="E58" s="5">
        <v>30.65</v>
      </c>
      <c r="F58" s="3" t="s">
        <v>14</v>
      </c>
      <c r="G58" s="3" t="s">
        <v>96</v>
      </c>
      <c r="H58" s="3" t="s">
        <v>12</v>
      </c>
    </row>
    <row r="59" spans="1:8" x14ac:dyDescent="0.2">
      <c r="A59" s="3" t="s">
        <v>64</v>
      </c>
      <c r="B59" s="4">
        <v>45379</v>
      </c>
      <c r="C59" s="4">
        <v>45379</v>
      </c>
      <c r="D59" s="3" t="s">
        <v>10</v>
      </c>
      <c r="E59" s="5">
        <v>30.65</v>
      </c>
      <c r="F59" s="3" t="s">
        <v>14</v>
      </c>
      <c r="G59" s="3" t="s">
        <v>96</v>
      </c>
      <c r="H59" s="3" t="s">
        <v>12</v>
      </c>
    </row>
    <row r="60" spans="1:8" x14ac:dyDescent="0.2">
      <c r="A60" s="3" t="s">
        <v>64</v>
      </c>
      <c r="B60" s="4">
        <v>45379</v>
      </c>
      <c r="C60" s="4">
        <v>45379</v>
      </c>
      <c r="D60" s="3" t="s">
        <v>10</v>
      </c>
      <c r="E60" s="5">
        <v>30.65</v>
      </c>
      <c r="F60" s="3" t="s">
        <v>14</v>
      </c>
      <c r="G60" s="3" t="s">
        <v>96</v>
      </c>
      <c r="H60" s="3" t="s">
        <v>12</v>
      </c>
    </row>
    <row r="61" spans="1:8" x14ac:dyDescent="0.2">
      <c r="A61" s="3" t="s">
        <v>79</v>
      </c>
      <c r="B61" s="4">
        <v>45385</v>
      </c>
      <c r="C61" s="4">
        <v>45385</v>
      </c>
      <c r="D61" s="3" t="s">
        <v>80</v>
      </c>
      <c r="E61" s="5">
        <v>177.04</v>
      </c>
      <c r="F61" s="3" t="s">
        <v>108</v>
      </c>
      <c r="G61" s="3" t="s">
        <v>103</v>
      </c>
      <c r="H61" s="3" t="s">
        <v>12</v>
      </c>
    </row>
    <row r="62" spans="1:8" x14ac:dyDescent="0.2">
      <c r="A62" s="3" t="s">
        <v>88</v>
      </c>
      <c r="B62" s="4">
        <v>45390</v>
      </c>
      <c r="C62" s="4">
        <v>45383</v>
      </c>
      <c r="D62" s="3" t="s">
        <v>10</v>
      </c>
      <c r="E62" s="5">
        <v>22.67</v>
      </c>
      <c r="F62" s="3" t="s">
        <v>11</v>
      </c>
      <c r="G62" s="3" t="s">
        <v>17</v>
      </c>
      <c r="H62" s="3" t="s">
        <v>12</v>
      </c>
    </row>
    <row r="63" spans="1:8" x14ac:dyDescent="0.2">
      <c r="A63" s="3" t="s">
        <v>70</v>
      </c>
      <c r="B63" s="4">
        <v>45393</v>
      </c>
      <c r="C63" s="4">
        <v>45393</v>
      </c>
      <c r="D63" s="3" t="s">
        <v>71</v>
      </c>
      <c r="E63" s="5">
        <v>253.76</v>
      </c>
      <c r="F63" s="3" t="s">
        <v>72</v>
      </c>
      <c r="G63" s="3" t="s">
        <v>102</v>
      </c>
      <c r="H63" s="3" t="s">
        <v>12</v>
      </c>
    </row>
    <row r="64" spans="1:8" x14ac:dyDescent="0.2">
      <c r="A64" s="3" t="s">
        <v>89</v>
      </c>
      <c r="B64" s="4">
        <v>45393</v>
      </c>
      <c r="C64" s="4">
        <v>45393</v>
      </c>
      <c r="D64" s="3" t="s">
        <v>10</v>
      </c>
      <c r="E64" s="5">
        <v>61.29</v>
      </c>
      <c r="F64" s="3" t="s">
        <v>90</v>
      </c>
      <c r="G64" s="3" t="s">
        <v>98</v>
      </c>
      <c r="H64" s="3" t="s">
        <v>12</v>
      </c>
    </row>
    <row r="65" spans="1:8" x14ac:dyDescent="0.2">
      <c r="A65" s="3" t="s">
        <v>89</v>
      </c>
      <c r="B65" s="4">
        <v>45393</v>
      </c>
      <c r="C65" s="4">
        <v>45393</v>
      </c>
      <c r="D65" s="3" t="s">
        <v>10</v>
      </c>
      <c r="E65" s="5">
        <v>25.54</v>
      </c>
      <c r="F65" s="3" t="s">
        <v>90</v>
      </c>
      <c r="G65" s="3" t="s">
        <v>97</v>
      </c>
      <c r="H65" s="3" t="s">
        <v>12</v>
      </c>
    </row>
    <row r="66" spans="1:8" x14ac:dyDescent="0.2">
      <c r="A66" s="3" t="s">
        <v>73</v>
      </c>
      <c r="B66" s="4">
        <v>45420</v>
      </c>
      <c r="C66" s="4">
        <v>45420</v>
      </c>
      <c r="D66" s="3" t="s">
        <v>38</v>
      </c>
      <c r="E66" s="5">
        <v>629.92999999999995</v>
      </c>
      <c r="F66" s="3" t="s">
        <v>100</v>
      </c>
      <c r="G66" s="3" t="s">
        <v>136</v>
      </c>
      <c r="H66" s="3" t="s">
        <v>12</v>
      </c>
    </row>
    <row r="67" spans="1:8" x14ac:dyDescent="0.2">
      <c r="A67" s="3" t="s">
        <v>84</v>
      </c>
      <c r="B67" s="4">
        <v>45422</v>
      </c>
      <c r="C67" s="4">
        <v>45422</v>
      </c>
      <c r="D67" s="3" t="s">
        <v>85</v>
      </c>
      <c r="E67" s="5">
        <v>115.19</v>
      </c>
      <c r="F67" s="3" t="s">
        <v>99</v>
      </c>
      <c r="G67" s="3" t="s">
        <v>137</v>
      </c>
      <c r="H67" s="3" t="s">
        <v>12</v>
      </c>
    </row>
    <row r="68" spans="1:8" x14ac:dyDescent="0.2">
      <c r="A68" s="3" t="s">
        <v>91</v>
      </c>
      <c r="B68" s="4">
        <v>45426</v>
      </c>
      <c r="C68" s="4">
        <v>45413</v>
      </c>
      <c r="D68" s="3" t="s">
        <v>10</v>
      </c>
      <c r="E68" s="5">
        <v>22.67</v>
      </c>
      <c r="F68" s="3" t="s">
        <v>11</v>
      </c>
      <c r="G68" s="3" t="s">
        <v>17</v>
      </c>
      <c r="H68" s="3" t="s">
        <v>12</v>
      </c>
    </row>
    <row r="69" spans="1:8" x14ac:dyDescent="0.2">
      <c r="A69" s="3" t="s">
        <v>74</v>
      </c>
      <c r="B69" s="4">
        <v>45427</v>
      </c>
      <c r="C69" s="4">
        <v>45427</v>
      </c>
      <c r="D69" s="3" t="s">
        <v>38</v>
      </c>
      <c r="E69" s="5">
        <v>200.66</v>
      </c>
      <c r="F69" s="3" t="s">
        <v>101</v>
      </c>
      <c r="G69" s="3" t="s">
        <v>138</v>
      </c>
      <c r="H69" s="3" t="s">
        <v>12</v>
      </c>
    </row>
    <row r="70" spans="1:8" x14ac:dyDescent="0.2">
      <c r="A70" s="3" t="s">
        <v>75</v>
      </c>
      <c r="B70" s="4">
        <v>45427</v>
      </c>
      <c r="C70" s="4">
        <v>45427</v>
      </c>
      <c r="D70" s="3" t="s">
        <v>38</v>
      </c>
      <c r="E70" s="5">
        <v>388.15</v>
      </c>
      <c r="F70" s="3" t="s">
        <v>139</v>
      </c>
      <c r="G70" s="3" t="s">
        <v>138</v>
      </c>
      <c r="H70" s="3" t="s">
        <v>12</v>
      </c>
    </row>
    <row r="71" spans="1:8" x14ac:dyDescent="0.2">
      <c r="A71" s="3" t="s">
        <v>76</v>
      </c>
      <c r="B71" s="4">
        <v>45429</v>
      </c>
      <c r="C71" s="4">
        <v>45429</v>
      </c>
      <c r="D71" s="3" t="s">
        <v>38</v>
      </c>
      <c r="E71" s="5">
        <v>474.41</v>
      </c>
      <c r="F71" s="3" t="s">
        <v>139</v>
      </c>
      <c r="G71" s="3" t="s">
        <v>138</v>
      </c>
      <c r="H71" s="3" t="s">
        <v>12</v>
      </c>
    </row>
    <row r="72" spans="1:8" x14ac:dyDescent="0.2">
      <c r="A72" s="3" t="s">
        <v>77</v>
      </c>
      <c r="B72" s="4">
        <v>45447</v>
      </c>
      <c r="C72" s="4">
        <v>45447</v>
      </c>
      <c r="D72" s="3" t="s">
        <v>38</v>
      </c>
      <c r="E72" s="5">
        <v>10.82</v>
      </c>
      <c r="F72" s="3" t="s">
        <v>14</v>
      </c>
      <c r="G72" s="3" t="s">
        <v>140</v>
      </c>
      <c r="H72" s="3" t="s">
        <v>12</v>
      </c>
    </row>
    <row r="73" spans="1:8" x14ac:dyDescent="0.2">
      <c r="A73" s="3" t="s">
        <v>77</v>
      </c>
      <c r="B73" s="4">
        <v>45447</v>
      </c>
      <c r="C73" s="4">
        <v>45447</v>
      </c>
      <c r="D73" s="3" t="s">
        <v>38</v>
      </c>
      <c r="E73" s="5">
        <v>19.46</v>
      </c>
      <c r="F73" s="3" t="s">
        <v>14</v>
      </c>
      <c r="G73" s="3" t="s">
        <v>141</v>
      </c>
      <c r="H73" s="3" t="s">
        <v>12</v>
      </c>
    </row>
    <row r="74" spans="1:8" x14ac:dyDescent="0.2">
      <c r="A74" s="3" t="s">
        <v>77</v>
      </c>
      <c r="B74" s="4">
        <v>45447</v>
      </c>
      <c r="C74" s="4">
        <v>45447</v>
      </c>
      <c r="D74" s="3" t="s">
        <v>38</v>
      </c>
      <c r="E74" s="5">
        <v>150</v>
      </c>
      <c r="F74" s="3" t="s">
        <v>14</v>
      </c>
      <c r="G74" s="3" t="s">
        <v>142</v>
      </c>
      <c r="H74" s="3" t="s">
        <v>12</v>
      </c>
    </row>
    <row r="75" spans="1:8" x14ac:dyDescent="0.2">
      <c r="A75" s="3" t="s">
        <v>77</v>
      </c>
      <c r="B75" s="4">
        <v>45447</v>
      </c>
      <c r="C75" s="4">
        <v>45447</v>
      </c>
      <c r="D75" s="3" t="s">
        <v>38</v>
      </c>
      <c r="E75" s="5">
        <v>16.53</v>
      </c>
      <c r="F75" s="3" t="s">
        <v>14</v>
      </c>
      <c r="G75" s="3" t="s">
        <v>143</v>
      </c>
      <c r="H75" s="3" t="s">
        <v>12</v>
      </c>
    </row>
    <row r="76" spans="1:8" x14ac:dyDescent="0.2">
      <c r="A76" s="3" t="s">
        <v>77</v>
      </c>
      <c r="B76" s="4">
        <v>45447</v>
      </c>
      <c r="C76" s="4">
        <v>45447</v>
      </c>
      <c r="D76" s="3" t="s">
        <v>38</v>
      </c>
      <c r="E76" s="5">
        <v>79.31</v>
      </c>
      <c r="F76" s="3" t="s">
        <v>14</v>
      </c>
      <c r="G76" s="3" t="s">
        <v>144</v>
      </c>
      <c r="H76" s="3" t="s">
        <v>12</v>
      </c>
    </row>
    <row r="77" spans="1:8" x14ac:dyDescent="0.2">
      <c r="A77" s="3" t="s">
        <v>77</v>
      </c>
      <c r="B77" s="4">
        <v>45447</v>
      </c>
      <c r="C77" s="4">
        <v>45447</v>
      </c>
      <c r="D77" s="3" t="s">
        <v>87</v>
      </c>
      <c r="E77" s="5">
        <v>539.01</v>
      </c>
      <c r="F77" s="3" t="s">
        <v>14</v>
      </c>
      <c r="G77" s="3" t="s">
        <v>145</v>
      </c>
      <c r="H77" s="3" t="s">
        <v>12</v>
      </c>
    </row>
    <row r="78" spans="1:8" x14ac:dyDescent="0.2">
      <c r="A78" s="3" t="s">
        <v>81</v>
      </c>
      <c r="B78" s="4">
        <v>45454</v>
      </c>
      <c r="C78" s="4">
        <v>45454</v>
      </c>
      <c r="D78" s="3" t="s">
        <v>23</v>
      </c>
      <c r="E78" s="5">
        <v>6.96</v>
      </c>
      <c r="F78" s="3" t="s">
        <v>14</v>
      </c>
      <c r="G78" s="3" t="s">
        <v>112</v>
      </c>
      <c r="H78" s="3" t="s">
        <v>12</v>
      </c>
    </row>
    <row r="79" spans="1:8" x14ac:dyDescent="0.2">
      <c r="A79" s="3" t="s">
        <v>81</v>
      </c>
      <c r="B79" s="4">
        <v>45454</v>
      </c>
      <c r="C79" s="4">
        <v>45454</v>
      </c>
      <c r="D79" s="3" t="s">
        <v>23</v>
      </c>
      <c r="E79" s="5">
        <v>15.18</v>
      </c>
      <c r="F79" s="3" t="s">
        <v>14</v>
      </c>
      <c r="G79" s="3" t="s">
        <v>116</v>
      </c>
      <c r="H79" s="3" t="s">
        <v>12</v>
      </c>
    </row>
    <row r="80" spans="1:8" x14ac:dyDescent="0.2">
      <c r="A80" s="3" t="s">
        <v>81</v>
      </c>
      <c r="B80" s="4">
        <v>45454</v>
      </c>
      <c r="C80" s="4">
        <v>45454</v>
      </c>
      <c r="D80" s="3" t="s">
        <v>23</v>
      </c>
      <c r="E80" s="5">
        <v>15.18</v>
      </c>
      <c r="F80" s="3" t="s">
        <v>14</v>
      </c>
      <c r="G80" s="3" t="s">
        <v>113</v>
      </c>
      <c r="H80" s="3" t="s">
        <v>12</v>
      </c>
    </row>
    <row r="81" spans="1:8" x14ac:dyDescent="0.2">
      <c r="A81" s="3" t="s">
        <v>81</v>
      </c>
      <c r="B81" s="4">
        <v>45454</v>
      </c>
      <c r="C81" s="4">
        <v>45454</v>
      </c>
      <c r="D81" s="3" t="s">
        <v>23</v>
      </c>
      <c r="E81" s="5">
        <v>14.56</v>
      </c>
      <c r="F81" s="3" t="s">
        <v>14</v>
      </c>
      <c r="G81" s="3" t="s">
        <v>118</v>
      </c>
      <c r="H81" s="3" t="s">
        <v>12</v>
      </c>
    </row>
    <row r="82" spans="1:8" x14ac:dyDescent="0.2">
      <c r="A82" s="3" t="s">
        <v>81</v>
      </c>
      <c r="B82" s="4">
        <v>45454</v>
      </c>
      <c r="C82" s="4">
        <v>45454</v>
      </c>
      <c r="D82" s="3" t="s">
        <v>23</v>
      </c>
      <c r="E82" s="5">
        <v>3.16</v>
      </c>
      <c r="F82" s="3" t="s">
        <v>14</v>
      </c>
      <c r="G82" s="3" t="s">
        <v>112</v>
      </c>
      <c r="H82" s="3" t="s">
        <v>12</v>
      </c>
    </row>
    <row r="83" spans="1:8" x14ac:dyDescent="0.2">
      <c r="A83" s="3" t="s">
        <v>81</v>
      </c>
      <c r="B83" s="4">
        <v>45454</v>
      </c>
      <c r="C83" s="4">
        <v>45454</v>
      </c>
      <c r="D83" s="3" t="s">
        <v>23</v>
      </c>
      <c r="E83" s="5">
        <v>26.58</v>
      </c>
      <c r="F83" s="3" t="s">
        <v>14</v>
      </c>
      <c r="G83" s="3" t="s">
        <v>119</v>
      </c>
      <c r="H83" s="3" t="s">
        <v>12</v>
      </c>
    </row>
    <row r="84" spans="1:8" x14ac:dyDescent="0.2">
      <c r="A84" s="3" t="s">
        <v>92</v>
      </c>
      <c r="B84" s="4">
        <v>45455</v>
      </c>
      <c r="C84" s="4">
        <v>45444</v>
      </c>
      <c r="D84" s="3" t="s">
        <v>10</v>
      </c>
      <c r="E84" s="5">
        <v>55.71</v>
      </c>
      <c r="F84" s="3" t="s">
        <v>11</v>
      </c>
      <c r="G84" s="3" t="s">
        <v>17</v>
      </c>
      <c r="H84" s="3" t="s">
        <v>12</v>
      </c>
    </row>
    <row r="85" spans="1:8" x14ac:dyDescent="0.2">
      <c r="A85" s="3" t="s">
        <v>93</v>
      </c>
      <c r="B85" s="4">
        <v>45483</v>
      </c>
      <c r="C85" s="4">
        <v>45474</v>
      </c>
      <c r="D85" s="3" t="s">
        <v>10</v>
      </c>
      <c r="E85" s="5">
        <v>156.19</v>
      </c>
      <c r="F85" s="3" t="s">
        <v>11</v>
      </c>
      <c r="G85" s="3" t="s">
        <v>17</v>
      </c>
      <c r="H85" s="3" t="s">
        <v>12</v>
      </c>
    </row>
    <row r="86" spans="1:8" x14ac:dyDescent="0.2">
      <c r="A86" s="3" t="s">
        <v>82</v>
      </c>
      <c r="B86" s="4">
        <v>45489</v>
      </c>
      <c r="C86" s="4">
        <v>45489</v>
      </c>
      <c r="D86" s="3" t="s">
        <v>23</v>
      </c>
      <c r="E86" s="5">
        <v>7.6</v>
      </c>
      <c r="F86" s="3" t="s">
        <v>14</v>
      </c>
      <c r="G86" s="3" t="s">
        <v>111</v>
      </c>
      <c r="H86" s="3" t="s">
        <v>12</v>
      </c>
    </row>
    <row r="87" spans="1:8" x14ac:dyDescent="0.2">
      <c r="A87" s="3" t="s">
        <v>82</v>
      </c>
      <c r="B87" s="4">
        <v>45489</v>
      </c>
      <c r="C87" s="4">
        <v>45489</v>
      </c>
      <c r="D87" s="3" t="s">
        <v>23</v>
      </c>
      <c r="E87" s="5">
        <v>3.16</v>
      </c>
      <c r="F87" s="3" t="s">
        <v>14</v>
      </c>
      <c r="G87" s="3" t="s">
        <v>112</v>
      </c>
      <c r="H87" s="3" t="s">
        <v>12</v>
      </c>
    </row>
    <row r="88" spans="1:8" x14ac:dyDescent="0.2">
      <c r="A88" s="3" t="s">
        <v>82</v>
      </c>
      <c r="B88" s="4">
        <v>45489</v>
      </c>
      <c r="C88" s="4">
        <v>45489</v>
      </c>
      <c r="D88" s="3" t="s">
        <v>23</v>
      </c>
      <c r="E88" s="5">
        <v>16.45</v>
      </c>
      <c r="F88" s="3" t="s">
        <v>14</v>
      </c>
      <c r="G88" s="3" t="s">
        <v>112</v>
      </c>
      <c r="H88" s="3" t="s">
        <v>12</v>
      </c>
    </row>
    <row r="89" spans="1:8" x14ac:dyDescent="0.2">
      <c r="A89" s="3" t="s">
        <v>82</v>
      </c>
      <c r="B89" s="4">
        <v>45489</v>
      </c>
      <c r="C89" s="4">
        <v>45489</v>
      </c>
      <c r="D89" s="3" t="s">
        <v>23</v>
      </c>
      <c r="E89" s="5">
        <v>15.18</v>
      </c>
      <c r="F89" s="3" t="s">
        <v>14</v>
      </c>
      <c r="G89" s="3" t="s">
        <v>110</v>
      </c>
      <c r="H89" s="3" t="s">
        <v>12</v>
      </c>
    </row>
    <row r="90" spans="1:8" x14ac:dyDescent="0.2">
      <c r="A90" s="3" t="s">
        <v>82</v>
      </c>
      <c r="B90" s="4">
        <v>45489</v>
      </c>
      <c r="C90" s="4">
        <v>45489</v>
      </c>
      <c r="D90" s="3" t="s">
        <v>23</v>
      </c>
      <c r="E90" s="5">
        <v>20.260000000000002</v>
      </c>
      <c r="F90" s="3" t="s">
        <v>14</v>
      </c>
      <c r="G90" s="3" t="s">
        <v>113</v>
      </c>
      <c r="H90" s="3" t="s">
        <v>12</v>
      </c>
    </row>
    <row r="91" spans="1:8" x14ac:dyDescent="0.2">
      <c r="A91" s="3" t="s">
        <v>82</v>
      </c>
      <c r="B91" s="4">
        <v>45489</v>
      </c>
      <c r="C91" s="4">
        <v>45489</v>
      </c>
      <c r="D91" s="3" t="s">
        <v>23</v>
      </c>
      <c r="E91" s="5">
        <v>19.62</v>
      </c>
      <c r="F91" s="3" t="s">
        <v>14</v>
      </c>
      <c r="G91" s="3" t="s">
        <v>113</v>
      </c>
      <c r="H91" s="3" t="s">
        <v>12</v>
      </c>
    </row>
    <row r="92" spans="1:8" x14ac:dyDescent="0.2">
      <c r="A92" s="3" t="s">
        <v>82</v>
      </c>
      <c r="B92" s="4">
        <v>45489</v>
      </c>
      <c r="C92" s="4">
        <v>45489</v>
      </c>
      <c r="D92" s="3" t="s">
        <v>23</v>
      </c>
      <c r="E92" s="5">
        <v>6.33</v>
      </c>
      <c r="F92" s="3" t="s">
        <v>14</v>
      </c>
      <c r="G92" s="3" t="s">
        <v>123</v>
      </c>
      <c r="H92" s="3" t="s">
        <v>12</v>
      </c>
    </row>
    <row r="93" spans="1:8" x14ac:dyDescent="0.2">
      <c r="A93" s="3" t="s">
        <v>86</v>
      </c>
      <c r="B93" s="4">
        <v>45495</v>
      </c>
      <c r="C93" s="4">
        <v>45495</v>
      </c>
      <c r="D93" s="3" t="s">
        <v>18</v>
      </c>
      <c r="E93" s="5">
        <v>8.19</v>
      </c>
      <c r="F93" s="3" t="s">
        <v>25</v>
      </c>
      <c r="G93" s="3" t="s">
        <v>104</v>
      </c>
      <c r="H93" s="3" t="s">
        <v>12</v>
      </c>
    </row>
    <row r="94" spans="1:8" x14ac:dyDescent="0.2">
      <c r="A94" s="3" t="s">
        <v>94</v>
      </c>
      <c r="B94" s="4">
        <v>45517</v>
      </c>
      <c r="C94" s="4">
        <v>45505</v>
      </c>
      <c r="D94" s="3" t="s">
        <v>10</v>
      </c>
      <c r="E94" s="5">
        <v>176.62</v>
      </c>
      <c r="F94" s="3" t="s">
        <v>11</v>
      </c>
      <c r="G94" s="3" t="s">
        <v>17</v>
      </c>
      <c r="H94" s="3" t="s">
        <v>12</v>
      </c>
    </row>
    <row r="95" spans="1:8" x14ac:dyDescent="0.2">
      <c r="A95" s="3" t="s">
        <v>78</v>
      </c>
      <c r="B95" s="4">
        <v>45523</v>
      </c>
      <c r="C95" s="4">
        <v>45523</v>
      </c>
      <c r="D95" s="3" t="s">
        <v>106</v>
      </c>
      <c r="E95" s="5">
        <v>214.54</v>
      </c>
      <c r="F95" s="3" t="s">
        <v>14</v>
      </c>
      <c r="G95" s="3" t="s">
        <v>146</v>
      </c>
      <c r="H95" s="3" t="s">
        <v>12</v>
      </c>
    </row>
    <row r="96" spans="1:8" x14ac:dyDescent="0.2">
      <c r="A96" s="3" t="s">
        <v>83</v>
      </c>
      <c r="B96" s="4">
        <v>45523</v>
      </c>
      <c r="C96" s="4">
        <v>45523</v>
      </c>
      <c r="D96" s="3" t="s">
        <v>23</v>
      </c>
      <c r="E96" s="5">
        <v>10.76</v>
      </c>
      <c r="F96" s="3" t="s">
        <v>14</v>
      </c>
      <c r="G96" s="3" t="s">
        <v>109</v>
      </c>
      <c r="H96" s="3" t="s">
        <v>12</v>
      </c>
    </row>
    <row r="97" spans="1:67" x14ac:dyDescent="0.2">
      <c r="A97" s="3" t="s">
        <v>83</v>
      </c>
      <c r="B97" s="4">
        <v>45523</v>
      </c>
      <c r="C97" s="4">
        <v>45523</v>
      </c>
      <c r="D97" s="3" t="s">
        <v>23</v>
      </c>
      <c r="E97" s="5">
        <v>13.93</v>
      </c>
      <c r="F97" s="3" t="s">
        <v>14</v>
      </c>
      <c r="G97" s="3" t="s">
        <v>109</v>
      </c>
      <c r="H97" s="3" t="s">
        <v>12</v>
      </c>
    </row>
    <row r="98" spans="1:67" x14ac:dyDescent="0.2">
      <c r="A98" s="3" t="s">
        <v>83</v>
      </c>
      <c r="B98" s="4">
        <v>45523</v>
      </c>
      <c r="C98" s="4">
        <v>45523</v>
      </c>
      <c r="D98" s="3" t="s">
        <v>23</v>
      </c>
      <c r="E98" s="5">
        <v>15.18</v>
      </c>
      <c r="F98" s="3" t="s">
        <v>14</v>
      </c>
      <c r="G98" s="3" t="s">
        <v>109</v>
      </c>
      <c r="H98" s="3" t="s">
        <v>12</v>
      </c>
    </row>
    <row r="99" spans="1:67" x14ac:dyDescent="0.2">
      <c r="A99" s="3" t="s">
        <v>83</v>
      </c>
      <c r="B99" s="4">
        <v>45523</v>
      </c>
      <c r="C99" s="4">
        <v>45523</v>
      </c>
      <c r="D99" s="3" t="s">
        <v>23</v>
      </c>
      <c r="E99" s="5">
        <v>13.93</v>
      </c>
      <c r="F99" s="3" t="s">
        <v>14</v>
      </c>
      <c r="G99" s="3" t="s">
        <v>109</v>
      </c>
      <c r="H99" s="3" t="s">
        <v>12</v>
      </c>
    </row>
    <row r="100" spans="1:67" x14ac:dyDescent="0.2">
      <c r="A100" s="3" t="s">
        <v>95</v>
      </c>
      <c r="B100" s="4">
        <v>45530</v>
      </c>
      <c r="C100" s="4">
        <v>45530</v>
      </c>
      <c r="D100" s="3" t="s">
        <v>10</v>
      </c>
      <c r="E100" s="5">
        <v>30.65</v>
      </c>
      <c r="F100" s="3" t="s">
        <v>14</v>
      </c>
      <c r="G100" s="3" t="s">
        <v>96</v>
      </c>
      <c r="H100" s="3" t="s">
        <v>12</v>
      </c>
    </row>
    <row r="101" spans="1:67" x14ac:dyDescent="0.2">
      <c r="A101" s="3" t="s">
        <v>95</v>
      </c>
      <c r="B101" s="4">
        <v>45530</v>
      </c>
      <c r="C101" s="4">
        <v>45530</v>
      </c>
      <c r="D101" s="3" t="s">
        <v>10</v>
      </c>
      <c r="E101" s="5">
        <v>30.65</v>
      </c>
      <c r="F101" s="3" t="s">
        <v>14</v>
      </c>
      <c r="G101" s="3" t="s">
        <v>96</v>
      </c>
      <c r="H101" s="3" t="s">
        <v>12</v>
      </c>
    </row>
    <row r="102" spans="1:67" s="15" customFormat="1" ht="15" x14ac:dyDescent="0.2">
      <c r="A102" s="14" t="s">
        <v>128</v>
      </c>
      <c r="B102" s="14"/>
      <c r="C102" s="14"/>
      <c r="D102" s="14"/>
      <c r="E102" s="12">
        <f>SUM(E3:E101)</f>
        <v>11772.450000000004</v>
      </c>
      <c r="F102" s="6" t="s">
        <v>0</v>
      </c>
      <c r="G102" s="6" t="s">
        <v>0</v>
      </c>
      <c r="H102" s="6" t="s">
        <v>0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</row>
    <row r="104" spans="1:67" x14ac:dyDescent="0.2">
      <c r="F104" s="3" t="s">
        <v>147</v>
      </c>
      <c r="G104" s="3" t="s">
        <v>147</v>
      </c>
    </row>
  </sheetData>
  <mergeCells count="2">
    <mergeCell ref="A1:B1"/>
    <mergeCell ref="A102:D10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2022-11-25T14:37:58Z</dcterms:created>
  <dcterms:modified xsi:type="dcterms:W3CDTF">2025-06-10T14:08:53Z</dcterms:modified>
  <cp:category/>
</cp:coreProperties>
</file>