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Tdsbbusshr\business_silo\FIN-SBA\Staff\F03 Financial Working Papers\33. Co-op Students Work\Trustee Expenses\2020 - 2021\Updated to August 2021\Detailed\"/>
    </mc:Choice>
  </mc:AlternateContent>
  <xr:revisionPtr revIDLastSave="0" documentId="13_ncr:1_{34CB48A4-91CF-4CA4-8234-DD629E4F4858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Trustee Expense Repor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3" i="1" l="1"/>
  <c r="E82" i="1" l="1"/>
  <c r="E85" i="1" l="1"/>
</calcChain>
</file>

<file path=xl/sharedStrings.xml><?xml version="1.0" encoding="utf-8"?>
<sst xmlns="http://schemas.openxmlformats.org/spreadsheetml/2006/main" count="404" uniqueCount="93">
  <si>
    <t>Document Number</t>
  </si>
  <si>
    <t>Posting Date</t>
  </si>
  <si>
    <t>Invoice Date</t>
  </si>
  <si>
    <t>Expense Category</t>
  </si>
  <si>
    <t>Vendor Name or Trustee Reimbursement</t>
  </si>
  <si>
    <t>Expense Description</t>
  </si>
  <si>
    <t>Trustee Ward</t>
  </si>
  <si>
    <t>Trustee - Chair</t>
  </si>
  <si>
    <t>Couriers</t>
  </si>
  <si>
    <t>Business Express Courier</t>
  </si>
  <si>
    <t>Amount charged (Net of HST rebates)</t>
  </si>
  <si>
    <t>Temp-Clerical-T&amp;S-Di</t>
  </si>
  <si>
    <t>Shared Services Liaison Payroll Costs</t>
  </si>
  <si>
    <t>Temp-Clerc-CPP-Disc</t>
  </si>
  <si>
    <t>Temp-Clerc-EI-Disc</t>
  </si>
  <si>
    <t>Temp-Clerc-EHT-Disc</t>
  </si>
  <si>
    <t>Payroll Charges - Adjustment to Accrual</t>
  </si>
  <si>
    <t>Courier Expense</t>
  </si>
  <si>
    <t>Payroll Charges</t>
  </si>
  <si>
    <t>4202323743</t>
  </si>
  <si>
    <t>4202323744</t>
  </si>
  <si>
    <t>61894</t>
  </si>
  <si>
    <t>4202325474</t>
  </si>
  <si>
    <t>3700501485</t>
  </si>
  <si>
    <t>4202327968</t>
  </si>
  <si>
    <t>4202328355</t>
  </si>
  <si>
    <t>Office Supplies &amp; Services</t>
  </si>
  <si>
    <t>Auto Reimbursement</t>
  </si>
  <si>
    <t>Mileage Sept- Dec 23 2020</t>
  </si>
  <si>
    <t>Alexander Brown</t>
  </si>
  <si>
    <t>Distribution Centre</t>
  </si>
  <si>
    <t>Sales Order 452956</t>
  </si>
  <si>
    <t>4202329032</t>
  </si>
  <si>
    <t>4202330057</t>
  </si>
  <si>
    <t>4202332366</t>
  </si>
  <si>
    <t>4202333671</t>
  </si>
  <si>
    <t>1000317854</t>
  </si>
  <si>
    <t>4202336653</t>
  </si>
  <si>
    <t>4202337031</t>
  </si>
  <si>
    <t>Printing &amp; Photocopying- Non-instructional</t>
  </si>
  <si>
    <t>Printing Internal</t>
  </si>
  <si>
    <t>#102</t>
  </si>
  <si>
    <t>#107</t>
  </si>
  <si>
    <t>4202341189</t>
  </si>
  <si>
    <t>4202339104</t>
  </si>
  <si>
    <t>Printing &amp; Photocopying - Non-instructional</t>
  </si>
  <si>
    <t>1000318467</t>
  </si>
  <si>
    <t>Printing Expense</t>
  </si>
  <si>
    <t>64530</t>
  </si>
  <si>
    <t>4202345002</t>
  </si>
  <si>
    <t>1000319818</t>
  </si>
  <si>
    <t>4202342111</t>
  </si>
  <si>
    <t>1000319667</t>
  </si>
  <si>
    <t>May 14th Agenda</t>
  </si>
  <si>
    <t>May 7th Agenda Books</t>
  </si>
  <si>
    <t>May 28th Agenda</t>
  </si>
  <si>
    <t>May 21st Agenda</t>
  </si>
  <si>
    <t>To correct charges</t>
  </si>
  <si>
    <t>4202346880</t>
  </si>
  <si>
    <t>Subscriptions</t>
  </si>
  <si>
    <t>Brown,Alexander</t>
  </si>
  <si>
    <t>4202347684</t>
  </si>
  <si>
    <t>65108</t>
  </si>
  <si>
    <t>Toronto Star - Aug 2020 to June 2021</t>
  </si>
  <si>
    <t>1000322019</t>
  </si>
  <si>
    <t>1000322020</t>
  </si>
  <si>
    <t>1000322023</t>
  </si>
  <si>
    <t>65334</t>
  </si>
  <si>
    <t>1000322538</t>
  </si>
  <si>
    <t>Printing &amp; Photocopying - Instructional</t>
  </si>
  <si>
    <t>Job # 720</t>
  </si>
  <si>
    <t>#528</t>
  </si>
  <si>
    <t>#581</t>
  </si>
  <si>
    <t>#142</t>
  </si>
  <si>
    <t>#608</t>
  </si>
  <si>
    <t>#625</t>
  </si>
  <si>
    <t>1000322788</t>
  </si>
  <si>
    <t>4202354555</t>
  </si>
  <si>
    <t>4202355043</t>
  </si>
  <si>
    <t>Automobile Reimbursement</t>
  </si>
  <si>
    <t>4202355049</t>
  </si>
  <si>
    <t>4202355075</t>
  </si>
  <si>
    <t>1000323360</t>
  </si>
  <si>
    <t>1000323371</t>
  </si>
  <si>
    <t>Temp-Clerical</t>
  </si>
  <si>
    <t>Mileage May 25 - June 30, 2021</t>
  </si>
  <si>
    <t>Mileage April 1 - May 25, 2021</t>
  </si>
  <si>
    <t>Mileage July 2 to July 30, 2021</t>
  </si>
  <si>
    <t>Meeting Expenses</t>
  </si>
  <si>
    <t>1000323759</t>
  </si>
  <si>
    <t>Toronto Star - July to August 2021</t>
  </si>
  <si>
    <t>Ward Forum Snacks and Media Event</t>
  </si>
  <si>
    <t>Router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</si>
</sst>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/>
  </cellStyleXfs>
  <cellXfs count="31">
    <xf numFmtId="0" fontId="0" fillId="0" borderId="0" xfId="0"/>
    <xf numFmtId="0" fontId="2" fillId="2" borderId="1" xfId="0" applyFont="1" applyFill="1" applyBorder="1" applyAlignment="1">
      <alignment wrapText="1"/>
    </xf>
    <xf numFmtId="4" fontId="2" fillId="2" borderId="1" xfId="0" applyNumberFormat="1" applyFont="1" applyFill="1" applyBorder="1" applyAlignment="1">
      <alignment wrapText="1"/>
    </xf>
    <xf numFmtId="0" fontId="4" fillId="3" borderId="1" xfId="0" applyFont="1" applyFill="1" applyBorder="1"/>
    <xf numFmtId="0" fontId="3" fillId="0" borderId="1" xfId="0" applyFont="1" applyBorder="1" applyAlignment="1">
      <alignment horizontal="left" vertical="top" wrapText="1"/>
    </xf>
    <xf numFmtId="14" fontId="3" fillId="0" borderId="1" xfId="0" applyNumberFormat="1" applyFont="1" applyBorder="1" applyAlignment="1">
      <alignment horizontal="left" vertical="top" wrapText="1"/>
    </xf>
    <xf numFmtId="164" fontId="2" fillId="3" borderId="1" xfId="1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left"/>
    </xf>
    <xf numFmtId="14" fontId="6" fillId="0" borderId="1" xfId="2" applyNumberFormat="1" applyFont="1" applyBorder="1" applyAlignment="1">
      <alignment horizontal="left" vertical="top"/>
    </xf>
    <xf numFmtId="14" fontId="6" fillId="0" borderId="0" xfId="2" applyNumberFormat="1" applyFont="1" applyAlignment="1">
      <alignment horizontal="left" vertical="top"/>
    </xf>
    <xf numFmtId="0" fontId="3" fillId="0" borderId="1" xfId="0" applyFont="1" applyBorder="1" applyAlignment="1">
      <alignment horizontal="left"/>
    </xf>
    <xf numFmtId="14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left" vertical="top"/>
    </xf>
    <xf numFmtId="14" fontId="3" fillId="0" borderId="1" xfId="0" applyNumberFormat="1" applyFont="1" applyBorder="1" applyAlignment="1">
      <alignment horizontal="left" vertical="top"/>
    </xf>
    <xf numFmtId="164" fontId="3" fillId="0" borderId="0" xfId="1" applyFont="1" applyFill="1" applyBorder="1" applyAlignment="1">
      <alignment horizontal="right" vertical="top"/>
    </xf>
    <xf numFmtId="164" fontId="0" fillId="0" borderId="0" xfId="0" applyNumberFormat="1"/>
    <xf numFmtId="0" fontId="0" fillId="0" borderId="0" xfId="0" applyAlignment="1">
      <alignment vertical="top"/>
    </xf>
    <xf numFmtId="164" fontId="3" fillId="0" borderId="1" xfId="1" applyFont="1" applyBorder="1" applyAlignment="1">
      <alignment horizontal="left" vertical="top"/>
    </xf>
    <xf numFmtId="164" fontId="6" fillId="0" borderId="1" xfId="1" applyFont="1" applyBorder="1" applyAlignment="1">
      <alignment horizontal="left" vertical="top"/>
    </xf>
    <xf numFmtId="164" fontId="3" fillId="0" borderId="1" xfId="1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left"/>
    </xf>
    <xf numFmtId="14" fontId="3" fillId="0" borderId="1" xfId="0" applyNumberFormat="1" applyFont="1" applyFill="1" applyBorder="1" applyAlignment="1">
      <alignment horizontal="left" vertical="top"/>
    </xf>
    <xf numFmtId="0" fontId="0" fillId="0" borderId="0" xfId="0" applyFill="1" applyAlignment="1">
      <alignment vertical="top"/>
    </xf>
    <xf numFmtId="164" fontId="3" fillId="0" borderId="1" xfId="1" applyFont="1" applyFill="1" applyBorder="1" applyAlignment="1">
      <alignment horizontal="left" vertical="top"/>
    </xf>
    <xf numFmtId="2" fontId="0" fillId="0" borderId="0" xfId="0" applyNumberFormat="1"/>
  </cellXfs>
  <cellStyles count="3">
    <cellStyle name="Currency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94"/>
  <sheetViews>
    <sheetView tabSelected="1" zoomScaleNormal="100" workbookViewId="0">
      <selection activeCell="B1" sqref="B1"/>
    </sheetView>
  </sheetViews>
  <sheetFormatPr defaultRowHeight="15" x14ac:dyDescent="0.25"/>
  <cols>
    <col min="1" max="1" width="20.140625" customWidth="1"/>
    <col min="2" max="2" width="14" style="7" customWidth="1"/>
    <col min="3" max="3" width="14.42578125" style="7" customWidth="1"/>
    <col min="4" max="4" width="45" customWidth="1"/>
    <col min="5" max="5" width="18.7109375" customWidth="1"/>
    <col min="6" max="6" width="39.42578125" customWidth="1"/>
    <col min="7" max="7" width="41.7109375" bestFit="1" customWidth="1"/>
    <col min="8" max="8" width="22" customWidth="1"/>
  </cols>
  <sheetData>
    <row r="1" spans="1:8" ht="45" customHeight="1" x14ac:dyDescent="0.25">
      <c r="A1" s="1" t="s">
        <v>0</v>
      </c>
      <c r="B1" s="8" t="s">
        <v>1</v>
      </c>
      <c r="C1" s="8" t="s">
        <v>2</v>
      </c>
      <c r="D1" s="1" t="s">
        <v>3</v>
      </c>
      <c r="E1" s="2" t="s">
        <v>10</v>
      </c>
      <c r="F1" s="1" t="s">
        <v>4</v>
      </c>
      <c r="G1" s="1" t="s">
        <v>5</v>
      </c>
      <c r="H1" s="1" t="s">
        <v>6</v>
      </c>
    </row>
    <row r="2" spans="1:8" ht="12.75" customHeight="1" x14ac:dyDescent="0.25">
      <c r="A2" s="4">
        <v>1106579387</v>
      </c>
      <c r="B2" s="5">
        <v>44075</v>
      </c>
      <c r="C2" s="5">
        <v>44074</v>
      </c>
      <c r="D2" s="4" t="s">
        <v>11</v>
      </c>
      <c r="E2" s="19">
        <v>-1.1499999999999999</v>
      </c>
      <c r="F2" s="4" t="s">
        <v>16</v>
      </c>
      <c r="G2" s="4" t="s">
        <v>12</v>
      </c>
      <c r="H2" s="4" t="s">
        <v>7</v>
      </c>
    </row>
    <row r="3" spans="1:8" ht="12.75" customHeight="1" x14ac:dyDescent="0.25">
      <c r="A3" s="4">
        <v>4202316704</v>
      </c>
      <c r="B3" s="5">
        <v>44111</v>
      </c>
      <c r="C3" s="5">
        <v>44089</v>
      </c>
      <c r="D3" s="4" t="s">
        <v>8</v>
      </c>
      <c r="E3" s="19">
        <v>43.2</v>
      </c>
      <c r="F3" s="4" t="s">
        <v>9</v>
      </c>
      <c r="G3" s="4" t="s">
        <v>17</v>
      </c>
      <c r="H3" s="4" t="s">
        <v>7</v>
      </c>
    </row>
    <row r="4" spans="1:8" ht="12.75" customHeight="1" x14ac:dyDescent="0.25">
      <c r="A4" s="4">
        <v>61106</v>
      </c>
      <c r="B4" s="5">
        <v>44119</v>
      </c>
      <c r="C4" s="5">
        <v>44119</v>
      </c>
      <c r="D4" s="4" t="s">
        <v>11</v>
      </c>
      <c r="E4" s="19">
        <v>161.1</v>
      </c>
      <c r="F4" s="4" t="s">
        <v>18</v>
      </c>
      <c r="G4" s="4" t="s">
        <v>12</v>
      </c>
      <c r="H4" s="4" t="s">
        <v>7</v>
      </c>
    </row>
    <row r="5" spans="1:8" ht="12.75" customHeight="1" x14ac:dyDescent="0.25">
      <c r="A5" s="4">
        <v>61106</v>
      </c>
      <c r="B5" s="5">
        <v>44119</v>
      </c>
      <c r="C5" s="5">
        <v>44119</v>
      </c>
      <c r="D5" s="4" t="s">
        <v>13</v>
      </c>
      <c r="E5" s="19">
        <v>3.86</v>
      </c>
      <c r="F5" s="4" t="s">
        <v>18</v>
      </c>
      <c r="G5" s="4" t="s">
        <v>12</v>
      </c>
      <c r="H5" s="4" t="s">
        <v>7</v>
      </c>
    </row>
    <row r="6" spans="1:8" ht="12.75" customHeight="1" x14ac:dyDescent="0.25">
      <c r="A6" s="4">
        <v>61106</v>
      </c>
      <c r="B6" s="5">
        <v>44119</v>
      </c>
      <c r="C6" s="5">
        <v>44119</v>
      </c>
      <c r="D6" s="4" t="s">
        <v>14</v>
      </c>
      <c r="E6" s="19">
        <v>3.31</v>
      </c>
      <c r="F6" s="4" t="s">
        <v>18</v>
      </c>
      <c r="G6" s="4" t="s">
        <v>12</v>
      </c>
      <c r="H6" s="4" t="s">
        <v>7</v>
      </c>
    </row>
    <row r="7" spans="1:8" ht="12.75" customHeight="1" x14ac:dyDescent="0.25">
      <c r="A7" s="4">
        <v>61106</v>
      </c>
      <c r="B7" s="5">
        <v>44119</v>
      </c>
      <c r="C7" s="5">
        <v>44119</v>
      </c>
      <c r="D7" s="4" t="s">
        <v>15</v>
      </c>
      <c r="E7" s="19">
        <v>2.93</v>
      </c>
      <c r="F7" s="4" t="s">
        <v>18</v>
      </c>
      <c r="G7" s="4" t="s">
        <v>12</v>
      </c>
      <c r="H7" s="4" t="s">
        <v>7</v>
      </c>
    </row>
    <row r="8" spans="1:8" ht="12.75" customHeight="1" x14ac:dyDescent="0.25">
      <c r="A8" s="4">
        <v>4202318205</v>
      </c>
      <c r="B8" s="5">
        <v>44123</v>
      </c>
      <c r="C8" s="5">
        <v>44119</v>
      </c>
      <c r="D8" s="4" t="s">
        <v>8</v>
      </c>
      <c r="E8" s="19">
        <v>54.66</v>
      </c>
      <c r="F8" s="4" t="s">
        <v>9</v>
      </c>
      <c r="G8" s="4" t="s">
        <v>17</v>
      </c>
      <c r="H8" s="4" t="s">
        <v>7</v>
      </c>
    </row>
    <row r="9" spans="1:8" ht="12.75" customHeight="1" x14ac:dyDescent="0.25">
      <c r="A9" s="4">
        <v>61306</v>
      </c>
      <c r="B9" s="5">
        <v>44133</v>
      </c>
      <c r="C9" s="5">
        <v>44133</v>
      </c>
      <c r="D9" s="4" t="s">
        <v>11</v>
      </c>
      <c r="E9" s="19">
        <v>1074</v>
      </c>
      <c r="F9" s="4" t="s">
        <v>18</v>
      </c>
      <c r="G9" s="4" t="s">
        <v>12</v>
      </c>
      <c r="H9" s="4" t="s">
        <v>7</v>
      </c>
    </row>
    <row r="10" spans="1:8" ht="12.75" customHeight="1" x14ac:dyDescent="0.25">
      <c r="A10" s="4">
        <v>61306</v>
      </c>
      <c r="B10" s="5">
        <v>44133</v>
      </c>
      <c r="C10" s="5">
        <v>44133</v>
      </c>
      <c r="D10" s="4" t="s">
        <v>13</v>
      </c>
      <c r="E10" s="19">
        <v>37.450000000000003</v>
      </c>
      <c r="F10" s="4" t="s">
        <v>18</v>
      </c>
      <c r="G10" s="4" t="s">
        <v>12</v>
      </c>
      <c r="H10" s="4" t="s">
        <v>7</v>
      </c>
    </row>
    <row r="11" spans="1:8" ht="12.75" customHeight="1" x14ac:dyDescent="0.25">
      <c r="A11" s="4">
        <v>61306</v>
      </c>
      <c r="B11" s="5">
        <v>44133</v>
      </c>
      <c r="C11" s="5">
        <v>44133</v>
      </c>
      <c r="D11" s="4" t="s">
        <v>14</v>
      </c>
      <c r="E11" s="19">
        <v>22.12</v>
      </c>
      <c r="F11" s="4" t="s">
        <v>18</v>
      </c>
      <c r="G11" s="4" t="s">
        <v>12</v>
      </c>
      <c r="H11" s="4" t="s">
        <v>7</v>
      </c>
    </row>
    <row r="12" spans="1:8" ht="12.75" customHeight="1" x14ac:dyDescent="0.25">
      <c r="A12" s="4">
        <v>61306</v>
      </c>
      <c r="B12" s="5">
        <v>44133</v>
      </c>
      <c r="C12" s="5">
        <v>44133</v>
      </c>
      <c r="D12" s="4" t="s">
        <v>15</v>
      </c>
      <c r="E12" s="19">
        <v>19.5</v>
      </c>
      <c r="F12" s="4" t="s">
        <v>18</v>
      </c>
      <c r="G12" s="4" t="s">
        <v>12</v>
      </c>
      <c r="H12" s="4" t="s">
        <v>7</v>
      </c>
    </row>
    <row r="13" spans="1:8" ht="12.75" customHeight="1" x14ac:dyDescent="0.25">
      <c r="A13" s="4">
        <v>61514</v>
      </c>
      <c r="B13" s="5">
        <v>44147</v>
      </c>
      <c r="C13" s="5">
        <v>44147</v>
      </c>
      <c r="D13" s="4" t="s">
        <v>11</v>
      </c>
      <c r="E13" s="19">
        <v>96.66</v>
      </c>
      <c r="F13" s="4" t="s">
        <v>18</v>
      </c>
      <c r="G13" s="4" t="s">
        <v>12</v>
      </c>
      <c r="H13" s="4" t="s">
        <v>7</v>
      </c>
    </row>
    <row r="14" spans="1:8" ht="12.75" customHeight="1" x14ac:dyDescent="0.25">
      <c r="A14" s="4">
        <v>61514</v>
      </c>
      <c r="B14" s="5">
        <v>44147</v>
      </c>
      <c r="C14" s="5">
        <v>44147</v>
      </c>
      <c r="D14" s="4" t="s">
        <v>14</v>
      </c>
      <c r="E14" s="19">
        <v>1.99</v>
      </c>
      <c r="F14" s="4" t="s">
        <v>18</v>
      </c>
      <c r="G14" s="4" t="s">
        <v>12</v>
      </c>
      <c r="H14" s="4" t="s">
        <v>7</v>
      </c>
    </row>
    <row r="15" spans="1:8" ht="12.75" customHeight="1" x14ac:dyDescent="0.25">
      <c r="A15" s="4">
        <v>61514</v>
      </c>
      <c r="B15" s="5">
        <v>44147</v>
      </c>
      <c r="C15" s="5">
        <v>44147</v>
      </c>
      <c r="D15" s="4" t="s">
        <v>15</v>
      </c>
      <c r="E15" s="19">
        <v>1.75</v>
      </c>
      <c r="F15" s="4" t="s">
        <v>18</v>
      </c>
      <c r="G15" s="4" t="s">
        <v>12</v>
      </c>
      <c r="H15" s="4" t="s">
        <v>7</v>
      </c>
    </row>
    <row r="16" spans="1:8" ht="12.75" customHeight="1" x14ac:dyDescent="0.25">
      <c r="A16" s="4">
        <v>4202321486</v>
      </c>
      <c r="B16" s="5">
        <v>44151</v>
      </c>
      <c r="C16" s="5">
        <v>44135</v>
      </c>
      <c r="D16" s="4" t="s">
        <v>8</v>
      </c>
      <c r="E16" s="19">
        <v>122.13</v>
      </c>
      <c r="F16" s="4" t="s">
        <v>9</v>
      </c>
      <c r="G16" s="4" t="s">
        <v>17</v>
      </c>
      <c r="H16" s="4" t="s">
        <v>7</v>
      </c>
    </row>
    <row r="17" spans="1:8" ht="12.75" customHeight="1" x14ac:dyDescent="0.25">
      <c r="A17" s="4">
        <v>61661</v>
      </c>
      <c r="B17" s="5">
        <v>44161</v>
      </c>
      <c r="C17" s="5">
        <v>44161</v>
      </c>
      <c r="D17" s="4" t="s">
        <v>11</v>
      </c>
      <c r="E17" s="19">
        <v>96.66</v>
      </c>
      <c r="F17" s="4" t="s">
        <v>18</v>
      </c>
      <c r="G17" s="4" t="s">
        <v>12</v>
      </c>
      <c r="H17" s="4" t="s">
        <v>7</v>
      </c>
    </row>
    <row r="18" spans="1:8" ht="12.75" customHeight="1" x14ac:dyDescent="0.25">
      <c r="A18" s="4">
        <v>61661</v>
      </c>
      <c r="B18" s="5">
        <v>44161</v>
      </c>
      <c r="C18" s="5">
        <v>44161</v>
      </c>
      <c r="D18" s="4" t="s">
        <v>13</v>
      </c>
      <c r="E18" s="19">
        <v>4.26</v>
      </c>
      <c r="F18" s="4" t="s">
        <v>18</v>
      </c>
      <c r="G18" s="4" t="s">
        <v>12</v>
      </c>
      <c r="H18" s="4" t="s">
        <v>7</v>
      </c>
    </row>
    <row r="19" spans="1:8" ht="12.75" customHeight="1" x14ac:dyDescent="0.25">
      <c r="A19" s="4">
        <v>61661</v>
      </c>
      <c r="B19" s="5">
        <v>44161</v>
      </c>
      <c r="C19" s="5">
        <v>44161</v>
      </c>
      <c r="D19" s="4" t="s">
        <v>14</v>
      </c>
      <c r="E19" s="19">
        <v>1.98</v>
      </c>
      <c r="F19" s="4" t="s">
        <v>18</v>
      </c>
      <c r="G19" s="4" t="s">
        <v>12</v>
      </c>
      <c r="H19" s="4" t="s">
        <v>7</v>
      </c>
    </row>
    <row r="20" spans="1:8" ht="12.75" customHeight="1" x14ac:dyDescent="0.25">
      <c r="A20" s="4">
        <v>61661</v>
      </c>
      <c r="B20" s="5">
        <v>44161</v>
      </c>
      <c r="C20" s="5">
        <v>44161</v>
      </c>
      <c r="D20" s="4" t="s">
        <v>15</v>
      </c>
      <c r="E20" s="19">
        <v>1.77</v>
      </c>
      <c r="F20" s="4" t="s">
        <v>18</v>
      </c>
      <c r="G20" s="4" t="s">
        <v>12</v>
      </c>
      <c r="H20" s="4" t="s">
        <v>7</v>
      </c>
    </row>
    <row r="21" spans="1:8" ht="12.75" customHeight="1" x14ac:dyDescent="0.25">
      <c r="A21" s="14" t="s">
        <v>19</v>
      </c>
      <c r="B21" s="10">
        <v>44173</v>
      </c>
      <c r="C21" s="11">
        <v>44150</v>
      </c>
      <c r="D21" s="4" t="s">
        <v>8</v>
      </c>
      <c r="E21" s="20">
        <v>24.02</v>
      </c>
      <c r="F21" s="4" t="s">
        <v>9</v>
      </c>
      <c r="G21" s="4" t="s">
        <v>17</v>
      </c>
      <c r="H21" s="4" t="s">
        <v>7</v>
      </c>
    </row>
    <row r="22" spans="1:8" ht="12.75" customHeight="1" x14ac:dyDescent="0.25">
      <c r="A22" s="14" t="s">
        <v>20</v>
      </c>
      <c r="B22" s="10">
        <v>44173</v>
      </c>
      <c r="C22" s="10">
        <v>44165</v>
      </c>
      <c r="D22" s="4" t="s">
        <v>8</v>
      </c>
      <c r="E22" s="20">
        <v>13.12</v>
      </c>
      <c r="F22" s="4" t="s">
        <v>9</v>
      </c>
      <c r="G22" s="4" t="s">
        <v>17</v>
      </c>
      <c r="H22" s="4" t="s">
        <v>7</v>
      </c>
    </row>
    <row r="23" spans="1:8" ht="12.75" customHeight="1" x14ac:dyDescent="0.25">
      <c r="A23" s="14" t="s">
        <v>21</v>
      </c>
      <c r="B23" s="10">
        <v>44175</v>
      </c>
      <c r="C23" s="10">
        <v>44175</v>
      </c>
      <c r="D23" s="4" t="s">
        <v>11</v>
      </c>
      <c r="E23" s="20">
        <v>21.48</v>
      </c>
      <c r="F23" s="4" t="s">
        <v>18</v>
      </c>
      <c r="G23" s="4" t="s">
        <v>12</v>
      </c>
      <c r="H23" s="4" t="s">
        <v>7</v>
      </c>
    </row>
    <row r="24" spans="1:8" ht="12.75" customHeight="1" x14ac:dyDescent="0.25">
      <c r="A24" s="14" t="s">
        <v>21</v>
      </c>
      <c r="B24" s="10">
        <v>44175</v>
      </c>
      <c r="C24" s="10">
        <v>44175</v>
      </c>
      <c r="D24" s="4" t="s">
        <v>13</v>
      </c>
      <c r="E24" s="20">
        <v>0.61</v>
      </c>
      <c r="F24" s="4" t="s">
        <v>18</v>
      </c>
      <c r="G24" s="4" t="s">
        <v>12</v>
      </c>
      <c r="H24" s="4" t="s">
        <v>7</v>
      </c>
    </row>
    <row r="25" spans="1:8" ht="12.75" customHeight="1" x14ac:dyDescent="0.25">
      <c r="A25" s="14" t="s">
        <v>21</v>
      </c>
      <c r="B25" s="10">
        <v>44175</v>
      </c>
      <c r="C25" s="10">
        <v>44175</v>
      </c>
      <c r="D25" s="4" t="s">
        <v>14</v>
      </c>
      <c r="E25" s="20">
        <v>0.45</v>
      </c>
      <c r="F25" s="4" t="s">
        <v>18</v>
      </c>
      <c r="G25" s="4" t="s">
        <v>12</v>
      </c>
      <c r="H25" s="4" t="s">
        <v>7</v>
      </c>
    </row>
    <row r="26" spans="1:8" ht="12.75" customHeight="1" x14ac:dyDescent="0.25">
      <c r="A26" s="14" t="s">
        <v>21</v>
      </c>
      <c r="B26" s="10">
        <v>44175</v>
      </c>
      <c r="C26" s="10">
        <v>44175</v>
      </c>
      <c r="D26" s="4" t="s">
        <v>15</v>
      </c>
      <c r="E26" s="20">
        <v>0.39</v>
      </c>
      <c r="F26" s="4" t="s">
        <v>18</v>
      </c>
      <c r="G26" s="4" t="s">
        <v>12</v>
      </c>
      <c r="H26" s="4" t="s">
        <v>7</v>
      </c>
    </row>
    <row r="27" spans="1:8" ht="12.75" customHeight="1" x14ac:dyDescent="0.25">
      <c r="A27" s="14" t="s">
        <v>22</v>
      </c>
      <c r="B27" s="10">
        <v>44194</v>
      </c>
      <c r="C27" s="10">
        <v>44180</v>
      </c>
      <c r="D27" s="4" t="s">
        <v>8</v>
      </c>
      <c r="E27" s="20">
        <v>109.31</v>
      </c>
      <c r="F27" s="4" t="s">
        <v>9</v>
      </c>
      <c r="G27" s="4" t="s">
        <v>17</v>
      </c>
      <c r="H27" s="4" t="s">
        <v>7</v>
      </c>
    </row>
    <row r="28" spans="1:8" ht="12.75" customHeight="1" x14ac:dyDescent="0.25">
      <c r="A28" s="14" t="s">
        <v>22</v>
      </c>
      <c r="B28" s="10">
        <v>44194</v>
      </c>
      <c r="C28" s="10">
        <v>44180</v>
      </c>
      <c r="D28" s="4" t="s">
        <v>8</v>
      </c>
      <c r="E28" s="20">
        <v>81.97</v>
      </c>
      <c r="F28" s="4" t="s">
        <v>9</v>
      </c>
      <c r="G28" s="4" t="s">
        <v>17</v>
      </c>
      <c r="H28" s="4" t="s">
        <v>7</v>
      </c>
    </row>
    <row r="29" spans="1:8" ht="12.75" customHeight="1" x14ac:dyDescent="0.25">
      <c r="A29" s="12" t="s">
        <v>23</v>
      </c>
      <c r="B29" s="13">
        <v>44209</v>
      </c>
      <c r="C29" s="13">
        <v>44209</v>
      </c>
      <c r="D29" s="4" t="s">
        <v>26</v>
      </c>
      <c r="E29" s="21">
        <v>30.24</v>
      </c>
      <c r="F29" s="12" t="s">
        <v>30</v>
      </c>
      <c r="G29" s="12" t="s">
        <v>31</v>
      </c>
      <c r="H29" s="4" t="s">
        <v>7</v>
      </c>
    </row>
    <row r="30" spans="1:8" ht="12.75" customHeight="1" x14ac:dyDescent="0.25">
      <c r="A30" s="12" t="s">
        <v>24</v>
      </c>
      <c r="B30" s="13">
        <v>44218</v>
      </c>
      <c r="C30" s="13">
        <v>44212</v>
      </c>
      <c r="D30" s="4" t="s">
        <v>8</v>
      </c>
      <c r="E30" s="21">
        <v>43.2</v>
      </c>
      <c r="F30" s="4" t="s">
        <v>9</v>
      </c>
      <c r="G30" s="12" t="s">
        <v>17</v>
      </c>
      <c r="H30" s="4" t="s">
        <v>7</v>
      </c>
    </row>
    <row r="31" spans="1:8" ht="12.75" customHeight="1" x14ac:dyDescent="0.25">
      <c r="A31" s="12" t="s">
        <v>24</v>
      </c>
      <c r="B31" s="13">
        <v>44218</v>
      </c>
      <c r="C31" s="13">
        <v>44212</v>
      </c>
      <c r="D31" s="22" t="s">
        <v>8</v>
      </c>
      <c r="E31" s="21">
        <v>24.04</v>
      </c>
      <c r="F31" s="4" t="s">
        <v>9</v>
      </c>
      <c r="G31" s="12" t="s">
        <v>17</v>
      </c>
      <c r="H31" s="4" t="s">
        <v>7</v>
      </c>
    </row>
    <row r="32" spans="1:8" ht="12.75" customHeight="1" x14ac:dyDescent="0.25">
      <c r="A32" s="12" t="s">
        <v>25</v>
      </c>
      <c r="B32" s="13">
        <v>44221</v>
      </c>
      <c r="C32" s="13">
        <v>44221</v>
      </c>
      <c r="D32" s="4" t="s">
        <v>27</v>
      </c>
      <c r="E32" s="21">
        <v>173.47</v>
      </c>
      <c r="F32" s="4" t="s">
        <v>29</v>
      </c>
      <c r="G32" s="4" t="s">
        <v>28</v>
      </c>
      <c r="H32" s="4" t="s">
        <v>7</v>
      </c>
    </row>
    <row r="33" spans="1:8" ht="12.75" customHeight="1" x14ac:dyDescent="0.25">
      <c r="A33" s="14" t="s">
        <v>32</v>
      </c>
      <c r="B33" s="13">
        <v>44230</v>
      </c>
      <c r="C33" s="13">
        <v>44227</v>
      </c>
      <c r="D33" s="4" t="s">
        <v>8</v>
      </c>
      <c r="E33" s="19">
        <v>43.19</v>
      </c>
      <c r="F33" s="4" t="s">
        <v>9</v>
      </c>
      <c r="G33" s="4" t="s">
        <v>17</v>
      </c>
      <c r="H33" s="4" t="s">
        <v>7</v>
      </c>
    </row>
    <row r="34" spans="1:8" ht="12.75" customHeight="1" x14ac:dyDescent="0.25">
      <c r="A34" s="14" t="s">
        <v>32</v>
      </c>
      <c r="B34" s="13">
        <v>44230</v>
      </c>
      <c r="C34" s="13">
        <v>44227</v>
      </c>
      <c r="D34" s="4" t="s">
        <v>8</v>
      </c>
      <c r="E34" s="19">
        <v>43.19</v>
      </c>
      <c r="F34" s="4" t="s">
        <v>9</v>
      </c>
      <c r="G34" s="4" t="s">
        <v>17</v>
      </c>
      <c r="H34" s="4" t="s">
        <v>7</v>
      </c>
    </row>
    <row r="35" spans="1:8" ht="12.75" customHeight="1" x14ac:dyDescent="0.25">
      <c r="A35" s="14" t="s">
        <v>32</v>
      </c>
      <c r="B35" s="13">
        <v>44230</v>
      </c>
      <c r="C35" s="13">
        <v>44227</v>
      </c>
      <c r="D35" s="4" t="s">
        <v>8</v>
      </c>
      <c r="E35" s="19">
        <v>43.19</v>
      </c>
      <c r="F35" s="4" t="s">
        <v>9</v>
      </c>
      <c r="G35" s="4" t="s">
        <v>17</v>
      </c>
      <c r="H35" s="4" t="s">
        <v>7</v>
      </c>
    </row>
    <row r="36" spans="1:8" ht="12.75" customHeight="1" x14ac:dyDescent="0.25">
      <c r="A36" s="14" t="s">
        <v>33</v>
      </c>
      <c r="B36" s="13">
        <v>44244</v>
      </c>
      <c r="C36" s="13">
        <v>44242</v>
      </c>
      <c r="D36" s="4" t="s">
        <v>8</v>
      </c>
      <c r="E36" s="19">
        <v>67.88</v>
      </c>
      <c r="F36" s="4" t="s">
        <v>9</v>
      </c>
      <c r="G36" s="4" t="s">
        <v>17</v>
      </c>
      <c r="H36" s="4" t="s">
        <v>7</v>
      </c>
    </row>
    <row r="37" spans="1:8" ht="12.75" customHeight="1" x14ac:dyDescent="0.25">
      <c r="A37" s="14" t="s">
        <v>34</v>
      </c>
      <c r="B37" s="13">
        <v>44264</v>
      </c>
      <c r="C37" s="13">
        <v>44255</v>
      </c>
      <c r="D37" s="4" t="s">
        <v>8</v>
      </c>
      <c r="E37" s="19">
        <v>209.78</v>
      </c>
      <c r="F37" s="4" t="s">
        <v>9</v>
      </c>
      <c r="G37" s="4" t="s">
        <v>17</v>
      </c>
      <c r="H37" s="4" t="s">
        <v>7</v>
      </c>
    </row>
    <row r="38" spans="1:8" ht="12.75" customHeight="1" x14ac:dyDescent="0.25">
      <c r="A38" s="14" t="s">
        <v>35</v>
      </c>
      <c r="B38" s="13">
        <v>44273</v>
      </c>
      <c r="C38" s="13">
        <v>44270</v>
      </c>
      <c r="D38" s="4" t="s">
        <v>8</v>
      </c>
      <c r="E38" s="19">
        <v>45.2</v>
      </c>
      <c r="F38" s="4" t="s">
        <v>9</v>
      </c>
      <c r="G38" s="4" t="s">
        <v>17</v>
      </c>
      <c r="H38" s="4" t="s">
        <v>7</v>
      </c>
    </row>
    <row r="39" spans="1:8" ht="12.75" customHeight="1" x14ac:dyDescent="0.25">
      <c r="A39" s="14" t="s">
        <v>37</v>
      </c>
      <c r="B39" s="13">
        <v>44298</v>
      </c>
      <c r="C39" s="15">
        <v>44286</v>
      </c>
      <c r="D39" s="4" t="s">
        <v>8</v>
      </c>
      <c r="E39" s="19">
        <v>57.21</v>
      </c>
      <c r="F39" s="4" t="s">
        <v>9</v>
      </c>
      <c r="G39" s="4" t="s">
        <v>17</v>
      </c>
      <c r="H39" s="4" t="s">
        <v>7</v>
      </c>
    </row>
    <row r="40" spans="1:8" ht="12.75" customHeight="1" x14ac:dyDescent="0.25">
      <c r="A40" s="14" t="s">
        <v>37</v>
      </c>
      <c r="B40" s="13">
        <v>44298</v>
      </c>
      <c r="C40" s="15">
        <v>44286</v>
      </c>
      <c r="D40" s="4" t="s">
        <v>8</v>
      </c>
      <c r="E40" s="19">
        <v>68.650000000000006</v>
      </c>
      <c r="F40" s="4" t="s">
        <v>9</v>
      </c>
      <c r="G40" s="4" t="s">
        <v>17</v>
      </c>
      <c r="H40" s="4" t="s">
        <v>7</v>
      </c>
    </row>
    <row r="41" spans="1:8" ht="12.75" customHeight="1" x14ac:dyDescent="0.25">
      <c r="A41" s="14" t="s">
        <v>36</v>
      </c>
      <c r="B41" s="13">
        <v>44301</v>
      </c>
      <c r="C41" s="15">
        <v>44301</v>
      </c>
      <c r="D41" s="4" t="s">
        <v>39</v>
      </c>
      <c r="E41" s="19">
        <v>10.08</v>
      </c>
      <c r="F41" s="4" t="s">
        <v>40</v>
      </c>
      <c r="G41" s="4" t="s">
        <v>42</v>
      </c>
      <c r="H41" s="4" t="s">
        <v>7</v>
      </c>
    </row>
    <row r="42" spans="1:8" ht="12.75" customHeight="1" x14ac:dyDescent="0.25">
      <c r="A42" s="14" t="s">
        <v>36</v>
      </c>
      <c r="B42" s="13">
        <v>44301</v>
      </c>
      <c r="C42" s="15">
        <v>44301</v>
      </c>
      <c r="D42" s="4" t="s">
        <v>39</v>
      </c>
      <c r="E42" s="19">
        <v>8</v>
      </c>
      <c r="F42" s="4" t="s">
        <v>40</v>
      </c>
      <c r="G42" s="4" t="s">
        <v>41</v>
      </c>
      <c r="H42" s="23" t="s">
        <v>7</v>
      </c>
    </row>
    <row r="43" spans="1:8" ht="12.75" customHeight="1" x14ac:dyDescent="0.25">
      <c r="A43" s="14" t="s">
        <v>38</v>
      </c>
      <c r="B43" s="13">
        <v>44305</v>
      </c>
      <c r="C43" s="15">
        <v>44301</v>
      </c>
      <c r="D43" s="4" t="s">
        <v>8</v>
      </c>
      <c r="E43" s="19">
        <v>69.290000000000006</v>
      </c>
      <c r="F43" s="4" t="s">
        <v>9</v>
      </c>
      <c r="G43" s="4" t="s">
        <v>17</v>
      </c>
      <c r="H43" s="4" t="s">
        <v>7</v>
      </c>
    </row>
    <row r="44" spans="1:8" ht="12.75" customHeight="1" x14ac:dyDescent="0.25">
      <c r="A44" s="14" t="s">
        <v>46</v>
      </c>
      <c r="B44" s="13">
        <v>44321</v>
      </c>
      <c r="C44" s="15">
        <v>44321</v>
      </c>
      <c r="D44" s="14" t="s">
        <v>45</v>
      </c>
      <c r="E44" s="19">
        <v>6</v>
      </c>
      <c r="F44" s="14" t="s">
        <v>40</v>
      </c>
      <c r="G44" s="24" t="s">
        <v>47</v>
      </c>
      <c r="H44" s="14" t="s">
        <v>7</v>
      </c>
    </row>
    <row r="45" spans="1:8" ht="12.75" customHeight="1" x14ac:dyDescent="0.25">
      <c r="A45" s="14" t="s">
        <v>46</v>
      </c>
      <c r="B45" s="13">
        <v>44321</v>
      </c>
      <c r="C45" s="15">
        <v>44321</v>
      </c>
      <c r="D45" s="14" t="s">
        <v>45</v>
      </c>
      <c r="E45" s="19">
        <v>8.1999999999999993</v>
      </c>
      <c r="F45" s="14" t="s">
        <v>40</v>
      </c>
      <c r="G45" s="24" t="s">
        <v>47</v>
      </c>
      <c r="H45" s="14" t="s">
        <v>7</v>
      </c>
    </row>
    <row r="46" spans="1:8" ht="12.75" customHeight="1" x14ac:dyDescent="0.25">
      <c r="A46" s="14" t="s">
        <v>44</v>
      </c>
      <c r="B46" s="13">
        <v>44321</v>
      </c>
      <c r="C46" s="15">
        <v>44316</v>
      </c>
      <c r="D46" s="14" t="s">
        <v>8</v>
      </c>
      <c r="E46" s="19">
        <v>164.79</v>
      </c>
      <c r="F46" s="14" t="s">
        <v>9</v>
      </c>
      <c r="G46" s="14" t="s">
        <v>17</v>
      </c>
      <c r="H46" s="14" t="s">
        <v>7</v>
      </c>
    </row>
    <row r="47" spans="1:8" ht="12.75" customHeight="1" x14ac:dyDescent="0.25">
      <c r="A47" s="14" t="s">
        <v>43</v>
      </c>
      <c r="B47" s="13">
        <v>44341</v>
      </c>
      <c r="C47" s="15">
        <v>44331</v>
      </c>
      <c r="D47" s="14" t="s">
        <v>8</v>
      </c>
      <c r="E47" s="19">
        <v>87.36</v>
      </c>
      <c r="F47" s="14" t="s">
        <v>9</v>
      </c>
      <c r="G47" s="14" t="s">
        <v>17</v>
      </c>
      <c r="H47" s="14" t="s">
        <v>7</v>
      </c>
    </row>
    <row r="48" spans="1:8" ht="12.75" customHeight="1" x14ac:dyDescent="0.25">
      <c r="A48" s="14" t="s">
        <v>43</v>
      </c>
      <c r="B48" s="13">
        <v>44341</v>
      </c>
      <c r="C48" s="15">
        <v>44331</v>
      </c>
      <c r="D48" s="14" t="s">
        <v>8</v>
      </c>
      <c r="E48" s="19">
        <v>69.290000000000006</v>
      </c>
      <c r="F48" s="14" t="s">
        <v>9</v>
      </c>
      <c r="G48" s="14" t="s">
        <v>17</v>
      </c>
      <c r="H48" s="14" t="s">
        <v>7</v>
      </c>
    </row>
    <row r="49" spans="1:8" ht="12.75" customHeight="1" x14ac:dyDescent="0.25">
      <c r="A49" s="14" t="s">
        <v>52</v>
      </c>
      <c r="B49" s="13">
        <v>44350</v>
      </c>
      <c r="C49" s="15">
        <v>44350</v>
      </c>
      <c r="D49" s="14" t="s">
        <v>45</v>
      </c>
      <c r="E49" s="19">
        <v>6.05</v>
      </c>
      <c r="F49" s="4" t="s">
        <v>40</v>
      </c>
      <c r="G49" s="14" t="s">
        <v>53</v>
      </c>
      <c r="H49" s="14" t="s">
        <v>7</v>
      </c>
    </row>
    <row r="50" spans="1:8" ht="12.75" customHeight="1" x14ac:dyDescent="0.25">
      <c r="A50" s="14" t="s">
        <v>52</v>
      </c>
      <c r="B50" s="13">
        <v>44350</v>
      </c>
      <c r="C50" s="15">
        <v>44350</v>
      </c>
      <c r="D50" s="14" t="s">
        <v>45</v>
      </c>
      <c r="E50" s="19">
        <v>10.55</v>
      </c>
      <c r="F50" s="4" t="s">
        <v>40</v>
      </c>
      <c r="G50" s="14" t="s">
        <v>54</v>
      </c>
      <c r="H50" s="14" t="s">
        <v>7</v>
      </c>
    </row>
    <row r="51" spans="1:8" ht="12.75" customHeight="1" x14ac:dyDescent="0.25">
      <c r="A51" s="14" t="s">
        <v>52</v>
      </c>
      <c r="B51" s="13">
        <v>44350</v>
      </c>
      <c r="C51" s="15">
        <v>44350</v>
      </c>
      <c r="D51" s="14" t="s">
        <v>45</v>
      </c>
      <c r="E51" s="19">
        <v>12.45</v>
      </c>
      <c r="F51" s="4" t="s">
        <v>40</v>
      </c>
      <c r="G51" s="14" t="s">
        <v>55</v>
      </c>
      <c r="H51" s="14" t="s">
        <v>7</v>
      </c>
    </row>
    <row r="52" spans="1:8" ht="12.75" customHeight="1" x14ac:dyDescent="0.25">
      <c r="A52" s="14" t="s">
        <v>52</v>
      </c>
      <c r="B52" s="13">
        <v>44350</v>
      </c>
      <c r="C52" s="15">
        <v>44350</v>
      </c>
      <c r="D52" s="14" t="s">
        <v>45</v>
      </c>
      <c r="E52" s="19">
        <v>12.6</v>
      </c>
      <c r="F52" s="4" t="s">
        <v>40</v>
      </c>
      <c r="G52" s="14" t="s">
        <v>56</v>
      </c>
      <c r="H52" s="14" t="s">
        <v>7</v>
      </c>
    </row>
    <row r="53" spans="1:8" ht="12.75" customHeight="1" x14ac:dyDescent="0.25">
      <c r="A53" s="14" t="s">
        <v>51</v>
      </c>
      <c r="B53" s="13">
        <v>44350</v>
      </c>
      <c r="C53" s="15">
        <v>44347</v>
      </c>
      <c r="D53" s="14" t="s">
        <v>8</v>
      </c>
      <c r="E53" s="19">
        <v>58.23</v>
      </c>
      <c r="F53" s="14" t="s">
        <v>9</v>
      </c>
      <c r="G53" s="4" t="s">
        <v>17</v>
      </c>
      <c r="H53" s="14" t="s">
        <v>7</v>
      </c>
    </row>
    <row r="54" spans="1:8" ht="12.75" customHeight="1" x14ac:dyDescent="0.25">
      <c r="A54" s="14" t="s">
        <v>50</v>
      </c>
      <c r="B54" s="13">
        <v>44354</v>
      </c>
      <c r="C54" s="15">
        <v>44354</v>
      </c>
      <c r="D54" s="14" t="s">
        <v>8</v>
      </c>
      <c r="E54" s="19">
        <v>-68.66</v>
      </c>
      <c r="F54" s="14" t="s">
        <v>9</v>
      </c>
      <c r="G54" s="24" t="s">
        <v>57</v>
      </c>
      <c r="H54" s="14" t="s">
        <v>7</v>
      </c>
    </row>
    <row r="55" spans="1:8" ht="12.75" customHeight="1" x14ac:dyDescent="0.25">
      <c r="A55" s="14" t="s">
        <v>49</v>
      </c>
      <c r="B55" s="13">
        <v>44370</v>
      </c>
      <c r="C55" s="15">
        <v>44362</v>
      </c>
      <c r="D55" s="14" t="s">
        <v>8</v>
      </c>
      <c r="E55" s="19">
        <v>192.09</v>
      </c>
      <c r="F55" s="14" t="s">
        <v>9</v>
      </c>
      <c r="G55" s="4" t="s">
        <v>17</v>
      </c>
      <c r="H55" s="14" t="s">
        <v>7</v>
      </c>
    </row>
    <row r="56" spans="1:8" ht="12.75" customHeight="1" x14ac:dyDescent="0.25">
      <c r="A56" s="14" t="s">
        <v>49</v>
      </c>
      <c r="B56" s="13">
        <v>44370</v>
      </c>
      <c r="C56" s="15">
        <v>44362</v>
      </c>
      <c r="D56" s="14" t="s">
        <v>8</v>
      </c>
      <c r="E56" s="19">
        <v>139.81</v>
      </c>
      <c r="F56" s="14" t="s">
        <v>9</v>
      </c>
      <c r="G56" s="4" t="s">
        <v>17</v>
      </c>
      <c r="H56" s="14" t="s">
        <v>7</v>
      </c>
    </row>
    <row r="57" spans="1:8" ht="12.75" customHeight="1" x14ac:dyDescent="0.25">
      <c r="A57" s="14" t="s">
        <v>48</v>
      </c>
      <c r="B57" s="13">
        <v>44371</v>
      </c>
      <c r="C57" s="15">
        <v>44371</v>
      </c>
      <c r="D57" s="14" t="s">
        <v>11</v>
      </c>
      <c r="E57" s="19">
        <v>193.32</v>
      </c>
      <c r="F57" s="4" t="s">
        <v>18</v>
      </c>
      <c r="G57" s="4" t="s">
        <v>12</v>
      </c>
      <c r="H57" s="14" t="s">
        <v>7</v>
      </c>
    </row>
    <row r="58" spans="1:8" ht="12.75" customHeight="1" x14ac:dyDescent="0.25">
      <c r="A58" s="14" t="s">
        <v>48</v>
      </c>
      <c r="B58" s="13">
        <v>44371</v>
      </c>
      <c r="C58" s="15">
        <v>44371</v>
      </c>
      <c r="D58" s="14" t="s">
        <v>13</v>
      </c>
      <c r="E58" s="19">
        <v>5.97</v>
      </c>
      <c r="F58" s="4" t="s">
        <v>18</v>
      </c>
      <c r="G58" s="4" t="s">
        <v>12</v>
      </c>
      <c r="H58" s="14" t="s">
        <v>7</v>
      </c>
    </row>
    <row r="59" spans="1:8" ht="12.75" customHeight="1" x14ac:dyDescent="0.25">
      <c r="A59" s="14" t="s">
        <v>48</v>
      </c>
      <c r="B59" s="13">
        <v>44371</v>
      </c>
      <c r="C59" s="15">
        <v>44371</v>
      </c>
      <c r="D59" s="14" t="s">
        <v>14</v>
      </c>
      <c r="E59" s="19">
        <v>3.98</v>
      </c>
      <c r="F59" s="4" t="s">
        <v>18</v>
      </c>
      <c r="G59" s="4" t="s">
        <v>12</v>
      </c>
      <c r="H59" s="14" t="s">
        <v>7</v>
      </c>
    </row>
    <row r="60" spans="1:8" ht="12.75" customHeight="1" x14ac:dyDescent="0.25">
      <c r="A60" s="14" t="s">
        <v>48</v>
      </c>
      <c r="B60" s="13">
        <v>44371</v>
      </c>
      <c r="C60" s="15">
        <v>44371</v>
      </c>
      <c r="D60" s="14" t="s">
        <v>15</v>
      </c>
      <c r="E60" s="19">
        <v>3.51</v>
      </c>
      <c r="F60" s="4" t="s">
        <v>18</v>
      </c>
      <c r="G60" s="4" t="s">
        <v>12</v>
      </c>
      <c r="H60" s="14" t="s">
        <v>7</v>
      </c>
    </row>
    <row r="61" spans="1:8" ht="12.75" customHeight="1" x14ac:dyDescent="0.25">
      <c r="A61" s="14" t="s">
        <v>58</v>
      </c>
      <c r="B61" s="13">
        <v>44382</v>
      </c>
      <c r="C61" s="15">
        <v>44368</v>
      </c>
      <c r="D61" s="14" t="s">
        <v>59</v>
      </c>
      <c r="E61" s="19">
        <v>77.59</v>
      </c>
      <c r="F61" s="4" t="s">
        <v>60</v>
      </c>
      <c r="G61" s="4" t="s">
        <v>63</v>
      </c>
      <c r="H61" s="14" t="s">
        <v>7</v>
      </c>
    </row>
    <row r="62" spans="1:8" ht="12.75" customHeight="1" x14ac:dyDescent="0.25">
      <c r="A62" s="14" t="s">
        <v>61</v>
      </c>
      <c r="B62" s="13">
        <v>44391</v>
      </c>
      <c r="C62" s="15">
        <v>44377</v>
      </c>
      <c r="D62" s="14" t="s">
        <v>8</v>
      </c>
      <c r="E62" s="19">
        <v>46.41</v>
      </c>
      <c r="F62" s="4" t="s">
        <v>9</v>
      </c>
      <c r="G62" s="4" t="s">
        <v>17</v>
      </c>
      <c r="H62" s="14" t="s">
        <v>7</v>
      </c>
    </row>
    <row r="63" spans="1:8" ht="12.75" customHeight="1" x14ac:dyDescent="0.25">
      <c r="A63" s="14" t="s">
        <v>62</v>
      </c>
      <c r="B63" s="13">
        <v>44399</v>
      </c>
      <c r="C63" s="15">
        <v>44399</v>
      </c>
      <c r="D63" s="14" t="s">
        <v>11</v>
      </c>
      <c r="E63" s="19">
        <v>128.88</v>
      </c>
      <c r="F63" s="4" t="s">
        <v>18</v>
      </c>
      <c r="G63" s="4" t="s">
        <v>12</v>
      </c>
      <c r="H63" s="14" t="s">
        <v>7</v>
      </c>
    </row>
    <row r="64" spans="1:8" ht="12.75" customHeight="1" x14ac:dyDescent="0.25">
      <c r="A64" s="14" t="s">
        <v>62</v>
      </c>
      <c r="B64" s="13">
        <v>44399</v>
      </c>
      <c r="C64" s="15">
        <v>44399</v>
      </c>
      <c r="D64" s="14" t="s">
        <v>13</v>
      </c>
      <c r="E64" s="19">
        <v>6.05</v>
      </c>
      <c r="F64" s="4" t="s">
        <v>18</v>
      </c>
      <c r="G64" s="4" t="s">
        <v>12</v>
      </c>
      <c r="H64" s="14" t="s">
        <v>7</v>
      </c>
    </row>
    <row r="65" spans="1:8" ht="12.75" customHeight="1" x14ac:dyDescent="0.25">
      <c r="A65" s="14" t="s">
        <v>62</v>
      </c>
      <c r="B65" s="13">
        <v>44399</v>
      </c>
      <c r="C65" s="15">
        <v>44399</v>
      </c>
      <c r="D65" s="14" t="s">
        <v>14</v>
      </c>
      <c r="E65" s="19">
        <v>2.65</v>
      </c>
      <c r="F65" s="4" t="s">
        <v>18</v>
      </c>
      <c r="G65" s="4" t="s">
        <v>12</v>
      </c>
      <c r="H65" s="14" t="s">
        <v>7</v>
      </c>
    </row>
    <row r="66" spans="1:8" ht="12.75" customHeight="1" x14ac:dyDescent="0.25">
      <c r="A66" s="14" t="s">
        <v>62</v>
      </c>
      <c r="B66" s="13">
        <v>44399</v>
      </c>
      <c r="C66" s="15">
        <v>44399</v>
      </c>
      <c r="D66" s="14" t="s">
        <v>15</v>
      </c>
      <c r="E66" s="19">
        <v>2.34</v>
      </c>
      <c r="F66" s="4" t="s">
        <v>18</v>
      </c>
      <c r="G66" s="4" t="s">
        <v>12</v>
      </c>
      <c r="H66" s="14" t="s">
        <v>7</v>
      </c>
    </row>
    <row r="67" spans="1:8" s="18" customFormat="1" x14ac:dyDescent="0.2">
      <c r="A67" s="14" t="s">
        <v>64</v>
      </c>
      <c r="B67" s="13">
        <v>44411</v>
      </c>
      <c r="C67" s="15">
        <v>44411</v>
      </c>
      <c r="D67" s="14" t="s">
        <v>45</v>
      </c>
      <c r="E67" s="29">
        <v>59.85</v>
      </c>
      <c r="F67" s="4" t="s">
        <v>40</v>
      </c>
      <c r="G67" s="4" t="s">
        <v>71</v>
      </c>
      <c r="H67" s="14" t="s">
        <v>7</v>
      </c>
    </row>
    <row r="68" spans="1:8" s="18" customFormat="1" x14ac:dyDescent="0.2">
      <c r="A68" s="14" t="s">
        <v>64</v>
      </c>
      <c r="B68" s="13">
        <v>44411</v>
      </c>
      <c r="C68" s="15">
        <v>44411</v>
      </c>
      <c r="D68" s="14" t="s">
        <v>45</v>
      </c>
      <c r="E68" s="29">
        <v>103.65</v>
      </c>
      <c r="F68" s="4" t="s">
        <v>40</v>
      </c>
      <c r="G68" s="4" t="s">
        <v>72</v>
      </c>
      <c r="H68" s="14" t="s">
        <v>7</v>
      </c>
    </row>
    <row r="69" spans="1:8" s="18" customFormat="1" x14ac:dyDescent="0.2">
      <c r="A69" s="14" t="s">
        <v>65</v>
      </c>
      <c r="B69" s="13">
        <v>44411</v>
      </c>
      <c r="C69" s="15">
        <v>44411</v>
      </c>
      <c r="D69" s="14" t="s">
        <v>45</v>
      </c>
      <c r="E69" s="29">
        <v>26.38</v>
      </c>
      <c r="F69" s="4" t="s">
        <v>40</v>
      </c>
      <c r="G69" s="4" t="s">
        <v>73</v>
      </c>
      <c r="H69" s="14" t="s">
        <v>7</v>
      </c>
    </row>
    <row r="70" spans="1:8" s="18" customFormat="1" x14ac:dyDescent="0.2">
      <c r="A70" s="14" t="s">
        <v>66</v>
      </c>
      <c r="B70" s="13">
        <v>44411</v>
      </c>
      <c r="C70" s="15">
        <v>44411</v>
      </c>
      <c r="D70" s="14" t="s">
        <v>45</v>
      </c>
      <c r="E70" s="29">
        <v>75.8</v>
      </c>
      <c r="F70" s="4" t="s">
        <v>40</v>
      </c>
      <c r="G70" s="4" t="s">
        <v>74</v>
      </c>
      <c r="H70" s="14" t="s">
        <v>7</v>
      </c>
    </row>
    <row r="71" spans="1:8" s="18" customFormat="1" x14ac:dyDescent="0.2">
      <c r="A71" s="14" t="s">
        <v>66</v>
      </c>
      <c r="B71" s="13">
        <v>44411</v>
      </c>
      <c r="C71" s="15">
        <v>44411</v>
      </c>
      <c r="D71" s="14" t="s">
        <v>45</v>
      </c>
      <c r="E71" s="29">
        <v>20</v>
      </c>
      <c r="F71" s="4" t="s">
        <v>40</v>
      </c>
      <c r="G71" s="4" t="s">
        <v>75</v>
      </c>
      <c r="H71" s="14" t="s">
        <v>7</v>
      </c>
    </row>
    <row r="72" spans="1:8" s="28" customFormat="1" x14ac:dyDescent="0.2">
      <c r="A72" s="24" t="s">
        <v>67</v>
      </c>
      <c r="B72" s="26">
        <v>44413</v>
      </c>
      <c r="C72" s="27">
        <v>44413</v>
      </c>
      <c r="D72" s="14" t="s">
        <v>84</v>
      </c>
      <c r="E72" s="29">
        <v>0.2</v>
      </c>
      <c r="F72" s="25" t="s">
        <v>18</v>
      </c>
      <c r="G72" s="25" t="s">
        <v>12</v>
      </c>
      <c r="H72" s="24" t="s">
        <v>7</v>
      </c>
    </row>
    <row r="73" spans="1:8" s="18" customFormat="1" x14ac:dyDescent="0.2">
      <c r="A73" s="14" t="s">
        <v>68</v>
      </c>
      <c r="B73" s="13">
        <v>44439</v>
      </c>
      <c r="C73" s="15">
        <v>44439</v>
      </c>
      <c r="D73" s="14" t="s">
        <v>69</v>
      </c>
      <c r="E73" s="29">
        <v>10.43</v>
      </c>
      <c r="F73" s="4" t="s">
        <v>40</v>
      </c>
      <c r="G73" s="4" t="s">
        <v>70</v>
      </c>
      <c r="H73" s="14" t="s">
        <v>7</v>
      </c>
    </row>
    <row r="74" spans="1:8" s="18" customFormat="1" x14ac:dyDescent="0.2">
      <c r="A74" s="14" t="s">
        <v>76</v>
      </c>
      <c r="B74" s="13">
        <v>44439</v>
      </c>
      <c r="C74" s="15">
        <v>44446</v>
      </c>
      <c r="D74" s="14" t="s">
        <v>84</v>
      </c>
      <c r="E74" s="29">
        <v>-1772</v>
      </c>
      <c r="F74" s="25" t="s">
        <v>18</v>
      </c>
      <c r="G74" s="25" t="s">
        <v>12</v>
      </c>
      <c r="H74" s="14" t="s">
        <v>7</v>
      </c>
    </row>
    <row r="75" spans="1:8" s="18" customFormat="1" x14ac:dyDescent="0.2">
      <c r="A75" s="14" t="s">
        <v>77</v>
      </c>
      <c r="B75" s="13">
        <v>44439</v>
      </c>
      <c r="C75" s="15">
        <v>44439</v>
      </c>
      <c r="D75" s="14" t="s">
        <v>8</v>
      </c>
      <c r="E75" s="29">
        <v>212.73</v>
      </c>
      <c r="F75" s="25" t="s">
        <v>9</v>
      </c>
      <c r="G75" s="4" t="s">
        <v>17</v>
      </c>
      <c r="H75" s="14" t="s">
        <v>7</v>
      </c>
    </row>
    <row r="76" spans="1:8" s="18" customFormat="1" x14ac:dyDescent="0.2">
      <c r="A76" s="14" t="s">
        <v>78</v>
      </c>
      <c r="B76" s="13">
        <v>44439</v>
      </c>
      <c r="C76" s="15">
        <v>44439</v>
      </c>
      <c r="D76" s="14" t="s">
        <v>79</v>
      </c>
      <c r="E76" s="29">
        <v>187.74</v>
      </c>
      <c r="F76" s="4" t="s">
        <v>29</v>
      </c>
      <c r="G76" s="25" t="s">
        <v>86</v>
      </c>
      <c r="H76" s="14" t="s">
        <v>7</v>
      </c>
    </row>
    <row r="77" spans="1:8" s="18" customFormat="1" x14ac:dyDescent="0.2">
      <c r="A77" s="14" t="s">
        <v>80</v>
      </c>
      <c r="B77" s="13">
        <v>44439</v>
      </c>
      <c r="C77" s="15">
        <v>44377</v>
      </c>
      <c r="D77" s="14" t="s">
        <v>79</v>
      </c>
      <c r="E77" s="29">
        <v>217.98</v>
      </c>
      <c r="F77" s="4" t="s">
        <v>29</v>
      </c>
      <c r="G77" s="25" t="s">
        <v>85</v>
      </c>
      <c r="H77" s="14" t="s">
        <v>7</v>
      </c>
    </row>
    <row r="78" spans="1:8" s="18" customFormat="1" x14ac:dyDescent="0.2">
      <c r="A78" s="14" t="s">
        <v>81</v>
      </c>
      <c r="B78" s="13">
        <v>44439</v>
      </c>
      <c r="C78" s="15">
        <v>44407</v>
      </c>
      <c r="D78" s="14" t="s">
        <v>79</v>
      </c>
      <c r="E78" s="29">
        <v>138.72999999999999</v>
      </c>
      <c r="F78" s="4" t="s">
        <v>29</v>
      </c>
      <c r="G78" s="25" t="s">
        <v>87</v>
      </c>
      <c r="H78" s="14" t="s">
        <v>7</v>
      </c>
    </row>
    <row r="79" spans="1:8" s="18" customFormat="1" x14ac:dyDescent="0.2">
      <c r="A79" s="14" t="s">
        <v>82</v>
      </c>
      <c r="B79" s="13">
        <v>44439</v>
      </c>
      <c r="C79" s="15">
        <v>44439</v>
      </c>
      <c r="D79" s="14" t="s">
        <v>84</v>
      </c>
      <c r="E79" s="29">
        <v>107.4</v>
      </c>
      <c r="F79" s="4" t="s">
        <v>18</v>
      </c>
      <c r="G79" s="4" t="s">
        <v>12</v>
      </c>
      <c r="H79" s="14" t="s">
        <v>7</v>
      </c>
    </row>
    <row r="80" spans="1:8" s="18" customFormat="1" x14ac:dyDescent="0.2">
      <c r="A80" s="14" t="s">
        <v>83</v>
      </c>
      <c r="B80" s="13">
        <v>44439</v>
      </c>
      <c r="C80" s="15">
        <v>44439</v>
      </c>
      <c r="D80" s="14" t="s">
        <v>84</v>
      </c>
      <c r="E80" s="29">
        <v>2.2000000000000002</v>
      </c>
      <c r="F80" s="4" t="s">
        <v>18</v>
      </c>
      <c r="G80" s="4" t="s">
        <v>12</v>
      </c>
      <c r="H80" s="14" t="s">
        <v>7</v>
      </c>
    </row>
    <row r="81" spans="1:8" s="18" customFormat="1" x14ac:dyDescent="0.2">
      <c r="A81" s="14" t="s">
        <v>83</v>
      </c>
      <c r="B81" s="13">
        <v>44439</v>
      </c>
      <c r="C81" s="15">
        <v>44439</v>
      </c>
      <c r="D81" s="14" t="s">
        <v>84</v>
      </c>
      <c r="E81" s="29">
        <v>2.1</v>
      </c>
      <c r="F81" s="4" t="s">
        <v>18</v>
      </c>
      <c r="G81" s="4" t="s">
        <v>12</v>
      </c>
      <c r="H81" s="14" t="s">
        <v>7</v>
      </c>
    </row>
    <row r="82" spans="1:8" s="18" customFormat="1" x14ac:dyDescent="0.2">
      <c r="A82" s="14" t="s">
        <v>89</v>
      </c>
      <c r="B82" s="13">
        <v>44439</v>
      </c>
      <c r="C82" s="15">
        <v>44473</v>
      </c>
      <c r="D82" s="14" t="s">
        <v>59</v>
      </c>
      <c r="E82" s="29">
        <f>91.87-51.03</f>
        <v>40.840000000000003</v>
      </c>
      <c r="F82" s="4" t="s">
        <v>29</v>
      </c>
      <c r="G82" s="4" t="s">
        <v>90</v>
      </c>
      <c r="H82" s="14" t="s">
        <v>7</v>
      </c>
    </row>
    <row r="83" spans="1:8" s="18" customFormat="1" x14ac:dyDescent="0.2">
      <c r="A83" s="14" t="s">
        <v>89</v>
      </c>
      <c r="B83" s="13">
        <v>44439</v>
      </c>
      <c r="C83" s="15">
        <v>44473</v>
      </c>
      <c r="D83" s="14" t="s">
        <v>88</v>
      </c>
      <c r="E83" s="29">
        <f>5.72+36.31</f>
        <v>42.03</v>
      </c>
      <c r="F83" s="4" t="s">
        <v>29</v>
      </c>
      <c r="G83" s="4" t="s">
        <v>91</v>
      </c>
      <c r="H83" s="14" t="s">
        <v>7</v>
      </c>
    </row>
    <row r="84" spans="1:8" s="18" customFormat="1" x14ac:dyDescent="0.2">
      <c r="A84" s="14" t="s">
        <v>89</v>
      </c>
      <c r="B84" s="13">
        <v>44439</v>
      </c>
      <c r="C84" s="15">
        <v>44473</v>
      </c>
      <c r="D84" s="14" t="s">
        <v>26</v>
      </c>
      <c r="E84" s="29">
        <v>183.89</v>
      </c>
      <c r="F84" s="4" t="s">
        <v>29</v>
      </c>
      <c r="G84" s="4" t="s">
        <v>92</v>
      </c>
      <c r="H84" s="14" t="s">
        <v>7</v>
      </c>
    </row>
    <row r="85" spans="1:8" ht="12.75" customHeight="1" x14ac:dyDescent="0.25">
      <c r="A85" s="3"/>
      <c r="B85" s="9"/>
      <c r="C85" s="9"/>
      <c r="D85" s="3"/>
      <c r="E85" s="6">
        <f>SUM(E2:E84)</f>
        <v>3765.5500000000011</v>
      </c>
      <c r="F85" s="3"/>
      <c r="G85" s="3"/>
      <c r="H85" s="3"/>
    </row>
    <row r="86" spans="1:8" ht="12.75" customHeight="1" x14ac:dyDescent="0.25">
      <c r="E86" s="7"/>
    </row>
    <row r="87" spans="1:8" ht="12.75" customHeight="1" x14ac:dyDescent="0.25">
      <c r="E87" s="16"/>
    </row>
    <row r="88" spans="1:8" ht="12.75" customHeight="1" x14ac:dyDescent="0.25">
      <c r="E88" s="17"/>
    </row>
    <row r="89" spans="1:8" ht="12.75" customHeight="1" x14ac:dyDescent="0.25">
      <c r="E89" s="30"/>
    </row>
    <row r="90" spans="1:8" ht="12.75" customHeight="1" x14ac:dyDescent="0.25">
      <c r="E90" s="30"/>
    </row>
    <row r="91" spans="1:8" ht="12.75" customHeight="1" x14ac:dyDescent="0.25">
      <c r="E91" s="30"/>
    </row>
    <row r="92" spans="1:8" ht="12.75" customHeight="1" x14ac:dyDescent="0.25"/>
    <row r="93" spans="1:8" ht="12.75" customHeight="1" x14ac:dyDescent="0.25"/>
    <row r="94" spans="1:8" ht="12.75" customHeight="1" x14ac:dyDescent="0.25"/>
  </sheetData>
  <sortState xmlns:xlrd2="http://schemas.microsoft.com/office/spreadsheetml/2017/richdata2" ref="A2:H85">
    <sortCondition ref="B1"/>
  </sortState>
  <phoneticPr fontId="7" type="noConversion"/>
  <printOptions headings="1"/>
  <pageMargins left="0.7" right="0.7" top="0.75" bottom="0.75" header="0.3" footer="0.3"/>
  <pageSetup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Trustee Expense Report</vt:lpstr>
    </vt:vector>
  </TitlesOfParts>
  <Company>Toronto District School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Ng, Alex</dc:creator>
  <cp:lastModifiedBy>Laventhiran, Luxsa</cp:lastModifiedBy>
  <cp:lastPrinted>2020-11-30T17:44:56Z</cp:lastPrinted>
  <dcterms:created xsi:type="dcterms:W3CDTF">2020-11-30T15:11:34Z</dcterms:created>
  <dcterms:modified xsi:type="dcterms:W3CDTF">2022-01-11T16:48:12Z</dcterms:modified>
</cp:coreProperties>
</file>